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dicators" sheetId="1" r:id="rId3"/>
    <sheet state="visible" name="Main Sessions" sheetId="2" r:id="rId4"/>
    <sheet state="visible" name="Regional Talks" sheetId="3" r:id="rId5"/>
    <sheet state="visible" name="Action Sessions" sheetId="4" r:id="rId6"/>
    <sheet state="visible" name="Impact Sessions" sheetId="5" r:id="rId7"/>
    <sheet state="visible" name="Sharing Sessions" sheetId="6" r:id="rId8"/>
    <sheet state="visible" name="Community Sessions" sheetId="7" r:id="rId9"/>
    <sheet state="visible" name="Community" sheetId="8" r:id="rId10"/>
    <sheet state="visible" name="Debates" sheetId="9" r:id="rId11"/>
    <sheet state="visible" name="Sheet14" sheetId="10" r:id="rId12"/>
    <sheet state="visible" name="Quotes" sheetId="11" r:id="rId13"/>
    <sheet state="visible" name="IODC_blogpost" sheetId="12" r:id="rId14"/>
    <sheet state="visible" name="Sheet8" sheetId="13" r:id="rId15"/>
    <sheet state="visible" name="Sheet13" sheetId="14" r:id="rId16"/>
  </sheets>
  <definedNames/>
  <calcPr/>
</workbook>
</file>

<file path=xl/comments1.xml><?xml version="1.0" encoding="utf-8"?>
<comments xmlns="http://schemas.openxmlformats.org/spreadsheetml/2006/main">
  <authors>
    <author/>
  </authors>
  <commentList>
    <comment authorId="0" ref="M24">
      <text>
        <t xml:space="preserve">+ricardo@civica.digital
	-Adriana Elizondo</t>
      </text>
    </comment>
    <comment authorId="0" ref="M23">
      <text>
        <t xml:space="preserve">+ricardo@civica.digital
	-Adriana Elizondo</t>
      </text>
    </comment>
    <comment authorId="0" ref="M22">
      <text>
        <t xml:space="preserve">+ricardo@civica.digital
	-Adriana Elizondo</t>
      </text>
    </comment>
    <comment authorId="0" ref="M21">
      <text>
        <t xml:space="preserve">+ricardo@civica.digital
	-Adriana Elizondo</t>
      </text>
    </comment>
    <comment authorId="0" ref="M19">
      <text>
        <t xml:space="preserve">+ricardo@civica.digital
	-Adriana Elizondo</t>
      </text>
    </comment>
    <comment authorId="0" ref="M18">
      <text>
        <t xml:space="preserve">+ricardo@civica.digital
	-Adriana Elizondo</t>
      </text>
    </comment>
    <comment authorId="0" ref="M17">
      <text>
        <t xml:space="preserve">+adriana@civicadigital.com
	-Adriana Elizondo</t>
      </text>
    </comment>
    <comment authorId="0" ref="M15">
      <text>
        <t xml:space="preserve">+adriana@civicadigital.com
_Assigned to Adriana Elizondo_
	-Adriana Elizondo</t>
      </text>
    </comment>
    <comment authorId="0" ref="M14">
      <text>
        <t xml:space="preserve">+adriana@civicadigital.com
_Assigned to Adriana Elizondo_
	-Adriana Elizondo</t>
      </text>
    </comment>
    <comment authorId="0" ref="M13">
      <text>
        <t xml:space="preserve">+adriana@civicadigital.com
_Assigned to Adriana Elizondo_
	-Adriana Elizondo</t>
      </text>
    </comment>
    <comment authorId="0" ref="M12">
      <text>
        <t xml:space="preserve">+adriana@civicadigital.com
_Assigned to Adriana Elizondo_
	-Adriana Elizondo</t>
      </text>
    </comment>
    <comment authorId="0" ref="M11">
      <text>
        <t xml:space="preserve">+adriana@civicadigital.com
_Assigned to Adriana Elizondo_
	-Adriana Elizondo</t>
      </text>
    </comment>
    <comment authorId="0" ref="M3">
      <text>
        <t xml:space="preserve">+paulina@civica.digital
	-Adriana Elizondo</t>
      </text>
    </comment>
    <comment authorId="0" ref="A24">
      <text>
        <t xml:space="preserve">Volver a ver
	-Paulina Bustos Arellano</t>
      </text>
    </comment>
    <comment authorId="0" ref="A23">
      <text>
        <t xml:space="preserve">Volver a ver
	-Paulina Bustos Arellano</t>
      </text>
    </comment>
    <comment authorId="0" ref="A22">
      <text>
        <t xml:space="preserve">Ver para sacar conclusiones
	-Paulina Bustos Arellano</t>
      </text>
    </comment>
    <comment authorId="0" ref="A21">
      <text>
        <t xml:space="preserve">Volver a ver
	-Paulina Bustos Arellano</t>
      </text>
    </comment>
    <comment authorId="0" ref="A19">
      <text>
        <t xml:space="preserve">Ver otra vez
	-Paulina Bustos Arellano</t>
      </text>
    </comment>
    <comment authorId="0" ref="A16">
      <text>
        <t xml:space="preserve">Volver a ver.
	-Paulina Bustos Arellano</t>
      </text>
    </comment>
    <comment authorId="0" ref="A16">
      <text>
        <t xml:space="preserve">Ver otra vez.
	-Paulina Bustos Arellano</t>
      </text>
    </comment>
    <comment authorId="0" ref="A15">
      <text>
        <t xml:space="preserve">Ver de nuevo
	-Paulina Bustos Arellano</t>
      </text>
    </comment>
    <comment authorId="0" ref="A15">
      <text>
        <t xml:space="preserve">Volver a ver
	-Paulina Bustos Arellano</t>
      </text>
    </comment>
    <comment authorId="0" ref="A12">
      <text>
        <t xml:space="preserve">Volver a ver
	-Paulina Bustos Arellano</t>
      </text>
    </comment>
    <comment authorId="0" ref="A10">
      <text>
        <t xml:space="preserve">Tratar de encontrar los proyectos
	-Paulina Bustos Arellano</t>
      </text>
    </comment>
    <comment authorId="0" ref="A7">
      <text>
        <t xml:space="preserve">Volver a ver
	-Paulina Bustos Arellano</t>
      </text>
    </comment>
    <comment authorId="0" ref="A5">
      <text>
        <t xml:space="preserve">Volver a ver
	-Paulina Bustos Arellano</t>
      </text>
    </comment>
    <comment authorId="0" ref="A6">
      <text>
        <t xml:space="preserve">Hay que ver esta plática
	-Paulina Bustos Arellano</t>
      </text>
    </comment>
  </commentList>
</comments>
</file>

<file path=xl/comments2.xml><?xml version="1.0" encoding="utf-8"?>
<comments xmlns="http://schemas.openxmlformats.org/spreadsheetml/2006/main">
  <authors>
    <author/>
  </authors>
  <commentList>
    <comment authorId="0" ref="B2">
      <text>
        <t xml:space="preserve">Aún está incierta para mí, realmente creo que va en Community como Subtitle.
	-Paulina Bustos Arellano</t>
      </text>
    </comment>
    <comment authorId="0" ref="D12">
      <text>
        <t xml:space="preserve">Buzz
	-Paulina Bustos Arellano</t>
      </text>
    </comment>
    <comment authorId="0" ref="E12">
      <text>
        <t xml:space="preserve">Outcome
	-Paulina Bustos Arellano</t>
      </text>
    </comment>
    <comment authorId="0" ref="D12">
      <text>
        <t xml:space="preserve">Discussion
	-Paulina Bustos Arellano</t>
      </text>
    </comment>
    <comment authorId="0" ref="E57">
      <text>
        <t xml:space="preserve">Conseguir una fotografía
	-Paulina Bustos Arellano</t>
      </text>
    </comment>
  </commentList>
</comments>
</file>

<file path=xl/sharedStrings.xml><?xml version="1.0" encoding="utf-8"?>
<sst xmlns="http://schemas.openxmlformats.org/spreadsheetml/2006/main" count="1656" uniqueCount="1324">
  <si>
    <t>state open datasets</t>
  </si>
  <si>
    <t>Session</t>
  </si>
  <si>
    <t>500k+</t>
  </si>
  <si>
    <t>Sched Link</t>
  </si>
  <si>
    <t>YouTube</t>
  </si>
  <si>
    <t>Session Planning Notes</t>
  </si>
  <si>
    <t>Rapporteur Notes</t>
  </si>
  <si>
    <t>IODC Blogs</t>
  </si>
  <si>
    <t>Other Blogs</t>
  </si>
  <si>
    <t>Tweets</t>
  </si>
  <si>
    <t>Countries/Cities</t>
  </si>
  <si>
    <t>What happened this year? (Projects)</t>
  </si>
  <si>
    <t>General conclusions (Ideas)</t>
  </si>
  <si>
    <t>https://docs.google.com/spreadsheets/d/1R3YSUR2vnitvjglY_CCwZFIwXo8FZWGt6dFMTqwkd-g/edit#gid=0</t>
  </si>
  <si>
    <t>Blogposts</t>
  </si>
  <si>
    <t>Twitter</t>
  </si>
  <si>
    <t>Pictures</t>
  </si>
  <si>
    <t>Sample Countries. Sourcing from Dataset count. Needs revision.</t>
  </si>
  <si>
    <t>Regional Talks: Asia</t>
  </si>
  <si>
    <t>countries represented</t>
  </si>
  <si>
    <t>Data Snapshot</t>
  </si>
  <si>
    <t>keywords</t>
  </si>
  <si>
    <t>unique monograms + unique bigrams with complement from session title</t>
  </si>
  <si>
    <t>assistants</t>
  </si>
  <si>
    <t>Site Counts</t>
  </si>
  <si>
    <t>talks</t>
  </si>
  <si>
    <t>http://sched.co/7bpv</t>
  </si>
  <si>
    <t>speakers</t>
  </si>
  <si>
    <t>Unique bio links on site</t>
  </si>
  <si>
    <t>unique twitts</t>
  </si>
  <si>
    <t>From Spain Report</t>
  </si>
  <si>
    <t>blogposts</t>
  </si>
  <si>
    <t>https://www.youtube.com/watch?v=VYu1iT7O_dU</t>
  </si>
  <si>
    <t>https://docs.google.com/document/d/1adCNs1RjMdYRZp-h-UTO-cPq_7tllCaLLPzwEt1TdTk/edit</t>
  </si>
  <si>
    <t>https://docs.google.com/document/d/1OmuDjDdClQ0V1_5F867VjQ40NGXqJu6J6saBbC0R8J0/edit</t>
  </si>
  <si>
    <t>Last count (Nov 16')</t>
  </si>
  <si>
    <t>Twitter (twitts+love)</t>
  </si>
  <si>
    <t>youtube (views)</t>
  </si>
  <si>
    <t>site (Sessions)</t>
  </si>
  <si>
    <t>http://opendatacon.org/the-development-of-open-data-in-asia-joint-promotion-partnership-and-the-way-forward/</t>
  </si>
  <si>
    <t>Facebook</t>
  </si>
  <si>
    <t>engagements online</t>
  </si>
  <si>
    <t>
https://twitter.com/statuses/784385667111522305
https://twitter.com/statuses/784382036970729473
https://twitter.com/statuses/784381064936615936
https://twitter.com/statuses/784069275837489152
https://twitter.com/statuses/784065626629365760
https://twitter.com/statuses/784054838476832768
https://twitter.com/statuses/784044755105812481</t>
  </si>
  <si>
    <t>Taiwan; Singapore; Japan; Korea; Thailand</t>
  </si>
  <si>
    <t>Asian Pacific Summit in Bangkok. Focused on API standards; Open Data Barometer Indonesia; Open Data 2.0 in Japan; Open Data guideline handbook for local governments.</t>
  </si>
  <si>
    <t>For Asia, colaboration is of great value. All of them are very eager to cooperate regionally, always based in their own culture and needs. To strenghten the implemenation of Freedom of Information and Open Data policy in the countries that already exists very important, as well as creating it in the countries that do not have one.</t>
  </si>
  <si>
    <t>Engagement</t>
  </si>
  <si>
    <t>https://www.flickr.com/photos/144810968@N02/29864711500/in/album-72157673692020400/</t>
  </si>
  <si>
    <t>Regional Talks: Africa</t>
  </si>
  <si>
    <t>http://sched.co/7bpw</t>
  </si>
  <si>
    <t>https://www.youtube.com/watch?v=nWd08-tMwNE</t>
  </si>
  <si>
    <t>https://docs.google.com/document/d/1_DOagFPm4NN-OV51HISt6kgoUPnWeRiiXVFQa1fEMKo/edit</t>
  </si>
  <si>
    <t>https://drive.google.com/open?id=1JBV9K23wf3Rg6y99GmEJzNBnuakPYwXFLxYoyGT7Jw8</t>
  </si>
  <si>
    <t>http://opendatacon.org/reflecting-on-the-african-open-data-agenda/</t>
  </si>
  <si>
    <t>Official Welcome</t>
  </si>
  <si>
    <t>http://sched.co/7dFq</t>
  </si>
  <si>
    <t>https://twitter.com/statuses/784385020748296192
https://twitter.com/statuses/784301749012082689
https://twitter.com/statuses/784279645038387202
https://twitter.com/statuses/784086209182195712
https://twitter.com/statuses/784081345039495168
https://twitter.com/statuses/783989201226334208
https://twitter.com/statuses/783980302024765440
https://twitter.com/statuses/783957715802550272
https://twitter.com/statuses/783957315535921152
https://twitter.com/statuses/783956730963111937
https://twitter.com/statuses/783955602716430341
https://twitter.com/statuses/783950035717332992
https://twitter.com/statuses/783946380515606528
https://twitter.com/statuses/783801735567597568</t>
  </si>
  <si>
    <t>https://www.youtube.com/watch?v=9Y3OGiCnaFE</t>
  </si>
  <si>
    <t>https://docs.google.com/document/d/1Nep67kQVFuSZnSsm0mPl8A30zBu1RXLiz_yxs1Wl9Jw/edit</t>
  </si>
  <si>
    <t>Regional Talks: LAC</t>
  </si>
  <si>
    <t>http://sched.co/7bpx</t>
  </si>
  <si>
    <t>https://docs.google.com/document/d/1RvPVygFtgqYTXcrkWAgymTCRkrY6K_LrSxC4POZFiGQ/edit?usp=sharing</t>
  </si>
  <si>
    <t>https://www.youtube.com/watch?v=VINjXQb11eU</t>
  </si>
  <si>
    <t>https://docs.google.com/document/d/1xoRBpDQJl71A1PMfzt3PUv5I2qzVJ7W4VTYtfN96Jxw/edit</t>
  </si>
  <si>
    <t>
</t>
  </si>
  <si>
    <t>https://docs.google.com/document/d/1Vwa9F7KCl1_Iy5Vu7cCCn4uLInOo_6_mdZxVeqk8RMk/edit</t>
  </si>
  <si>
    <t>https://twitter.com/statuses/783951136516665344
https://twitter.com/statuses/783944054849560576
https://twitter.com/statuses/783937477690130432
https://twitter.com/statuses/783935947696201728
https://twitter.com/statuses/783934508525559808
https://twitter.com/statuses/783926599108419584</t>
  </si>
  <si>
    <t>http://opendatacon.org/scaling-up-the-open-data-revolution-it-will-be-social/</t>
  </si>
  <si>
    <t>https://www.flickr.com/photos/144810968@N02/30045928602/in/album-72157673692020400/ https://www.flickr.com/photos/144810968@N02/30045926262/in/album-72157673692020400/ https://www.flickr.com/photos/144810968@N02/30160042815/in/album-72157673692020400/ https://www.flickr.com/photos/144810968@N02/30045922182/in/album-72157673692020400/ https://www.flickr.com/photos/144810968@N02/30045922182/in/album-72157673692020400/ https://www.flickr.com/photos/144810968@N02/30045571562/in/album-72157673692020400/</t>
  </si>
  <si>
    <t>https://twitter.com/statuses/784379167987134465
https://twitter.com/statuses/784084184834932736
https://twitter.com/statuses/784075710927372289
https://twitter.com/statuses/784073485207339008</t>
  </si>
  <si>
    <t>Global Goals, Local Impact</t>
  </si>
  <si>
    <t>http://sched.co/7dFs</t>
  </si>
  <si>
    <t>Regional Talks: East Europe</t>
  </si>
  <si>
    <t>http://sched.co/7bpy</t>
  </si>
  <si>
    <t>https://www.youtube.com/watch?v=Lguu0jGRcUw</t>
  </si>
  <si>
    <t>https://docs.google.com/document/d/1BGyuL4s92Bs-5ZQzG3-I3OkMr7O4MUrGW02bhOaWprA/edit</t>
  </si>
  <si>
    <t>https://docs.google.com/document/d/15fR3sPcRIjQpODSNOXoy-QkegnUa4WB2c-T-FY5Omz4/edit?usp=sharing</t>
  </si>
  <si>
    <t>https://docs.google.com/a/civica.digital/document/d/1Rgy5-MJx0WV_VnFqyDrNm183gGBA_XF43ZWCCn_NKn8/edit?usp=drive_web</t>
  </si>
  <si>
    <t>http://opendatacon.org/share-your-best-open-data-fail-based-learning
http://opendatacon.org/introduction-to-the-action-areas-blog-series-roadmap-in-motion
http://opendatacon.org/aiming-right-human-scale-measure-sustainable-development-goals
http://opendatacon.org/increasing-demand-measugin
http://opendatacon.org/two-speed-data-policies-to-be-left-behind
http://opendatacon.org/open-data-urban-center
http://opendatacon.org/fighting-climate-change-the-ultimate-data-challenge
http://opendatacon.org/why-the-local-needs-the-global-and-vice-versa</t>
  </si>
  <si>
    <t>http://opendatacon.org/open-data-and-east-europe-and-central-asia-what-have-we-learned-since-iodc-2015/</t>
  </si>
  <si>
    <t>https://twitter.com/statuses/783595652269928448
https://twitter.com/statuses/784375743665045504
https://twitter.com/statuses/784306298808446976
https://twitter.com/statuses/784299937991241728</t>
  </si>
  <si>
    <t>http://madrid.theodi.org/2016/05/12/amsterdam-barcelona-paris-las-ciudades-que-mejor-usan-sus-datos-en-europa/</t>
  </si>
  <si>
    <t>https://www.flickr.com/photos/144810968@N02/30125452276/in/album-72157673692020400/ https://www.flickr.com/photos/144810968@N02/30075620461/in/album-72157673692020400/ https://www.flickr.com/photos/144810968@N02/30046197532/in/album-72157673692020400/ https://www.flickr.com/photos/144810968@N02/30046195252/in/album-72157673692020400/ https://www.flickr.com/photos/144810968@N02/30125453026/in/album-72157673692020400/</t>
  </si>
  <si>
    <t>https://twitter.com/opendatacon/status/784070759421472768</t>
  </si>
  <si>
    <t>European Data Portal</t>
  </si>
  <si>
    <t>Open Data and Business</t>
  </si>
  <si>
    <t>http://sched.co/7dFu</t>
  </si>
  <si>
    <t>The European Comission is in charge of the Open Data strategy in this region. They have been working on the subject for 15 years and plan to grow 40% in the next 4 years with a 75 million euro potential value. The EU has an Open Data Portal [https://data.europa.eu/euodp/en/data] which gives visibility to open data proyects and measures open data in Europe. It shares its source code for everyone in Europe to use it and re use it.</t>
  </si>
  <si>
    <t>https://www.youtube.com/watch?v=CeBnNZs47CQ</t>
  </si>
  <si>
    <t>https://docs.google.com/document/d/1-G9xEVr3IC3PQCJrbwMr6mJOleDN04gmoIHxDIU0Q_4/edit</t>
  </si>
  <si>
    <t>https://docs.google.com/document/d/1I1wckxnlzpnPqfeR1_eZxvlOlwxBZo9oF7Jp6VUHzr0/edit?usp=sharing</t>
  </si>
  <si>
    <t>Regional Talks: North America</t>
  </si>
  <si>
    <t>https://twitter.com/statuses/783592798855528448
https://twitter.com/statuses/784397719540494336
https://twitter.com/statuses/784340879108481024
https://twitter.com/statuses/784333720102670337</t>
  </si>
  <si>
    <t>http://sched.co/7bpz</t>
  </si>
  <si>
    <t>https://www.flickr.com/photos/144810968@N02/29864330650/in/album-72157673692020400/</t>
  </si>
  <si>
    <t>https://www.youtube.com/watch?v=3_MMw9kVreY</t>
  </si>
  <si>
    <t>https://docs.google.com/document/d/10Tx_uxBOQo2JCe75CuYkoCZDTnGl0qihNWg5tEv5zeg/edit</t>
  </si>
  <si>
    <t>Open Data and the Data Revolution for Sustainable Development: Opportunities for Joint Action</t>
  </si>
  <si>
    <t>Charter</t>
  </si>
  <si>
    <t>http://sched.co/7dFy</t>
  </si>
  <si>
    <t>http://sched.co/7PVZ</t>
  </si>
  <si>
    <t>https://docs.google.com/a/civica.digital/document/d/1KLe_il608hNy_or-NP5v_XSsAjKHnKI0hJqa2U1S2U4/edit?</t>
  </si>
  <si>
    <t>https://www.youtube.com/watch?v=ZGUn3vqARoY</t>
  </si>
  <si>
    <t>https://twitter.com/statuses/784030430215405568</t>
  </si>
  <si>
    <t>https://www.youtube.com/watch?v=BLNNuK8Z0S</t>
  </si>
  <si>
    <t>https://docs.google.com/document/d/18RHZ7AAMd8xE3v24Wcr5fHNn1FW7DeCmCivM-KjhrYA/edit</t>
  </si>
  <si>
    <t>https://docs.google.com/document/d/1obk0NEtchVvPlRgugTa8H91BZNTJptBIRFiFKH7hlD0/edit?usp=sharing</t>
  </si>
  <si>
    <t>https://docs.google.com/document/d/1H85U7Z_Q2GOAtbcX2auvbPjAqXVI2AAPwEBNUwbex4M/edit#heading=h.eyv5zxlhsaiw</t>
  </si>
  <si>
    <t>Regional Talks: MENA</t>
  </si>
  <si>
    <t>http://opendatacon.org/scaling-up-the-open-data-revolution-it-will-be-social</t>
  </si>
  <si>
    <t>http://sched.co/7bq0</t>
  </si>
  <si>
    <t>https://drive.google.com/open?id=0BwkOGkk_oaTTV002dDdsM2p3MGM
https://drive.google.com/open?id=0BwkOGkk_oaTTNzFXTFltek1JaEU
https://drive.google.com/open?id=1x9K1uZxYxZwWphMRqE0lqkbG_yz_OqlZkoXgeBlluzs
https://drive.google.com/open?id=0BwkOGkk_oaTTZXlZa1dPb041VG8
https://drive.google.com/open?id=0BwkOGkk_oaTTcTRMZ1lnMVhYakk
https://drive.google.com/open?id=0BwkOGkk_oaTTTTdhRnpKa2J4UzA</t>
  </si>
  <si>
    <t>https://www.youtube.com/watch?v=_NYLKyR6MfA</t>
  </si>
  <si>
    <t>http://opendatacon.org/engaging-the-private-sector-in-the-open-data-value-chain-an-innovation-imperative</t>
  </si>
  <si>
    <t>https://twitter.com/statuses/784386242272190464
https://twitter.com/statuses/784384977031065600
https://twitter.com/statuses/784371329990402048
https://twitter.com/statuses/784355044883705856
https://twitter.com/statuses/784332692871491584
https://twitter.com/statuses/784304841019367424
https://twitter.com/statuses/784294712211406848</t>
  </si>
  <si>
    <t>https://docs.google.com/document/d/1sF0S8kBfFPgcxT_dynbJ0FbGEMyvet2guBo6Aap702M/edit#heading=h.gddgc37l816z</t>
  </si>
  <si>
    <t>https://www.flickr.com/photos/144810968@N02/30125450496/in/album-72157673692020400/ https://www.flickr.com/photos/144810968@N02/30160254375/in/album-72157673692020400/</t>
  </si>
  <si>
    <t>https://twitter.com/statuses/783694990614601728
https://twitter.com/statuses/783609732162527232
https://twitter.com/statuses/784330149432918016
https://twitter.com/statuses/784323205976563712</t>
  </si>
  <si>
    <t>https://docs.google.com/a/civica.digital/document/d/1avU8nTPNpczgmocnCcKhUIn1LD2woLuAyedG8UiTCV8/edit?usp=drive_web</t>
  </si>
  <si>
    <t>Standards</t>
  </si>
  <si>
    <t>Open Data and National Statistical Offices: Experiences and Opportunities</t>
  </si>
  <si>
    <t>http://sched.co/7PVf</t>
  </si>
  <si>
    <t>http://opendatacon.org/mena-region-iodc16-roundup-a-promising-year-for-data-in-the-mena-region/</t>
  </si>
  <si>
    <t>http://sched.co/7dG4</t>
  </si>
  <si>
    <t>https://www.youtube.com/watch?v=DxU5O-qxyAU</t>
  </si>
  <si>
    <t>https://www.youtube.com/watch?v=VPosaCiNyHo</t>
  </si>
  <si>
    <t>https://docs.google.com/document/d/1wRwIA1LoxFQJ7JbuNzyRwpFhUKGDXW2Z6yXTY7QQxjs/edit</t>
  </si>
  <si>
    <t>https://twitter.com/statuses/784384262975946752
https://twitter.com/statuses/784383863162298369
https://twitter.com/statuses/784377113147310080
https://twitter.com/statuses/784075181186805760
https://twitter.com/statuses/784074169428377600
https://twitter.com/statuses/784070442885738496
https://twitter.com/statuses/784070340469256192
https://twitter.com/statuses/784069779263021056
https://twitter.com/statuses/784069671133863936
https://twitter.com/statuses/784069656973803520
https://twitter.com/statuses/784067711525584896
https://twitter.com/statuses/784064065400430592
https://twitter.com/statuses/784063696221896704
https://twitter.com/statuses/784058405602426880</t>
  </si>
  <si>
    <t>https://docs.google.com/document/d/1nPyRMznZ0USalzZEfLGsu1NODtkGmMwvAPCOJnyEPuM/edit</t>
  </si>
  <si>
    <t>https://drive.google.com/open?id=0BwkOGkk_oaTTNEQ2NTJZdG9QMzA
https://drive.google.com/open?id=0BwkOGkk_oaTTZV9QQ2tLMFdVakk
https://drive.google.com/open?id=0BwkOGkk_oaTTTUR5OVNmQWRtTlk
https://drive.google.com/open?id=0BwkOGkk_oaTTVDVqZjdscHlxeVU
https://drive.google.com/open?id=0BwkOGkk_oaTTcFNXMWhmX192Y0k</t>
  </si>
  <si>
    <t>https://docs.google.com/document/d/1UlAxdts-dlUpSte3eyd0KHBk1yeWAGO-ZOmJUDwYLn8/edit?usp=sharing</t>
  </si>
  <si>
    <t>http://opendatacon.org/open-data-standards-day-from-principle-to-practice/</t>
  </si>
  <si>
    <t>http://opendatacon.org/three-takeaways-from-iodc
http://opendatacon.org/talking-capacity-building-at-iodc-2016-what-have-we-learned-and-where-do-we-need-to-go
http://opendatacon.org/6-resources-for-analyzing-open-datas-progress-and-impact</t>
  </si>
  <si>
    <t>https://twitter.com/statuses/783618028944711685
https://twitter.com/statuses/783607930142818305
https://twitter.com/statuses/784393743210348544
https://twitter.com/statuses/784393009114804224</t>
  </si>
  <si>
    <t>https://www.flickr.com/photos/144810968@N02/29531586974/in/album-72157673692020400/ https://www.flickr.com/photos/144810968@N02/29531586974/in/album-72157673692020400/</t>
  </si>
  <si>
    <t>https://twitter.com/statuses/784429377031380992
https://twitter.com/statuses/784399147059253248
https://twitter.com/statuses/784398145383989250
https://twitter.com/statuses/784396084877680640
https://twitter.com/statuses/784343899317809152
https://twitter.com/statuses/784343355840864256
https://twitter.com/statuses/784337011326853127
https://twitter.com/statuses/784308720566099969
https://twitter.com/statuses/784306215526412289
https://twitter.com/statuses/784301322195443712
https://twitter.com/statuses/784300006694002688
https://twitter.com/statuses/784299828570271744
https://twitter.com/statuses/784291044103823362
https://twitter.com/statuses/784290191166967809
https://twitter.com/statuses/784277049703673856</t>
  </si>
  <si>
    <t>http://datos.gob.es/</t>
  </si>
  <si>
    <t>Innovation</t>
  </si>
  <si>
    <t>http://sched.co/7PVk</t>
  </si>
  <si>
    <t>In the case of Spain, they have 11,500 datasets available for NGOs and public institutions. 96% of their data have been re used, they are of free use, easy to acces and well organized in order for society to use them the best way they can.</t>
  </si>
  <si>
    <t>Scaling Up and Deepening Open Data's Transformative Impact in Open Government</t>
  </si>
  <si>
    <t>https://www.youtube.com/watch?v=eusezmo_VCY</t>
  </si>
  <si>
    <t>http://sched.co/7dG6</t>
  </si>
  <si>
    <t>https://www.youtube.com/watch?v=QLTFlDxUSbg</t>
  </si>
  <si>
    <t>https://docs.google.com/document/d/14P8S0cEr8HKQhkc1QOOvXifB3FPYBmBjbNKGFZPcI1o/edit</t>
  </si>
  <si>
    <t>https://docs.google.com/document/d/1MXR6lsqa514u2xsSJEpeQVQrD5_cfwYndsvMvssxIWg/edit</t>
  </si>
  <si>
    <t>https://drive.google.com/open?id=0BwkOGkk_oaTTVVhMZ1czQ2tENjQ
https://drive.google.com/open?id=0BwkOGkk_oaTTZWFEMjRGM3R6T28
https://drive.google.com/open?id=0BwkOGkk_oaTTanFvX0ZTS18tYms
https://drive.google.com/open?id=0BwkOGkk_oaTTZ0hfMkp1Vkt5cWM
https://drive.google.com/open?id=0BwkOGkk_oaTTTGVtX011Vm94anc
https://drive.google.com/open?id=0BwkOGkk_oaTTMTVjUXM2OUY0akU</t>
  </si>
  <si>
    <t>https://docs.google.com/document/d/1pRSzpD6Dhu0eOsyWT3KTSxzQd2Q5cuCTD8zQ2xDNhrU/edit?usp=sharing</t>
  </si>
  <si>
    <t>http://opendatacon.org/engaging-the-private-sector-in-the-open-data-value-chain-an-innovation-imperative/</t>
  </si>
  <si>
    <t>http://opendatacon.org/driving-smart-city-innovation-with-open-sensor-data
http://opendatacon.org/best-practices-public-sector-chief-data-officers</t>
  </si>
  <si>
    <t>https://twitter.com/statuses/783643069359022080
https://twitter.com/statuses/783566200655716352
https://twitter.com/statuses/784381588666736640
https://twitter.com/statuses/784351490949443584
https://twitter.com/statuses/784349668826288128
https://twitter.com/statuses/784330644725768192
https://twitter.com/statuses/784310106598936577</t>
  </si>
  <si>
    <t>https://twitter.com/statuses/788793732871127040
https://twitter.com/statuses/784025490088689666
https://twitter.com/statuses/784024551256719360
https://twitter.com/statuses/784000357974282240</t>
  </si>
  <si>
    <t>https://www.flickr.com/photos/144810968@N02/30125273346/in/album-72157673692020400/ https://www.flickr.com/photos/144810968@N02/30046014942/in/album-72157673692020400/ https://www.flickr.com/photos/144810968@N02/30075782581/in/album-72157673692020400/</t>
  </si>
  <si>
    <t>Capacity Building</t>
  </si>
  <si>
    <t>http://sched.co/7PVp</t>
  </si>
  <si>
    <t>Open Data Charter: Bringing Principles to Practice</t>
  </si>
  <si>
    <t>https://www.youtube.com/watch?v=uyjFa3iZidU</t>
  </si>
  <si>
    <t>http://sched.co/7dGA</t>
  </si>
  <si>
    <t>https://docs.google.com/document/d/1NSlNBNlIJt5HZHgF1TL2P4BflVxDxK3kMfULptDwZww/edit</t>
  </si>
  <si>
    <t>https://www.youtube.com/watch?v=BLNNuK8Z0Sg</t>
  </si>
  <si>
    <t>https://docs.google.com/document/d/16Q3CNOlwlOMr2d3sl_xcYWw1TzCd2tQpS4XZg3W9ZA4/edit</t>
  </si>
  <si>
    <t>https://drive.google.com/open?id=0BwkOGkk_oaTTSDUyajZXTWI4TVU
https://drive.google.com/open?id=0BwkOGkk_oaTTZkgxN0gyRTMwcVU
https://drive.google.com/open?id=0BwkOGkk_oaTTSEl3eVY2VWlnYlU
https://drive.google.com/open?id=0BwkOGkk_oaTTZVlyV3BZZmdDcUU
https://drive.google.com/open?id=0BwkOGkk_oaTTQ2ZmS3AyZE8wcGM</t>
  </si>
  <si>
    <t>http://opendatacon.org/talking-capacity-building-at-iodc-2016-what-have-we-learned-and-where-do-we-need-to-go/</t>
  </si>
  <si>
    <t>https://docs.google.com/document/d/1siAYRhxpvbpaZ8wbgFiW8zQNqFGaCkEPM_r4pyyBqAc/edit?usp=sharing</t>
  </si>
  <si>
    <t>https://twitter.com/statuses/783535958130040832
https://twitter.com/statuses/784303773468372992
https://twitter.com/statuses/784300400732024832
https://twitter.com/statuses/784291903298691072</t>
  </si>
  <si>
    <t>Measuring and Increasing Impact</t>
  </si>
  <si>
    <t>http://sched.co/7PVu</t>
  </si>
  <si>
    <t>https://www.youtube.com/watch?v=9NSwQd0NQaA</t>
  </si>
  <si>
    <t>https://docs.google.com/document/d/1-BFUiPkIONNHZvxBhEUMRFRNrn1ruAqs6K6TZkP8eVQ/edit</t>
  </si>
  <si>
    <t>https://drive.google.com/open?id=0BwkOGkk_oaTTR2FJY215T3hmZGs
https://drive.google.com/open?id=0BwkOGkk_oaTTSDUyajZXTWI4TVU
https://drive.google.com/open?id=0BwkOGkk_oaTTSk1qd01Hc09LMmc
https://drive.google.com/open?id=0BwkOGkk_oaTTR0VkYl9CSm1nTTQ
https://drive.google.com/open?id=0BwkOGkk_oaTTX0hpMWtxV09DN1U</t>
  </si>
  <si>
    <t>http://opendatacon.org/the-urban-village
http://opendatacon.org/increasing-demand-measugin
http://opendatacon.org/opening-city-key-performance-indicators</t>
  </si>
  <si>
    <t>https://twitter.com/statuses/784285839312375808</t>
  </si>
  <si>
    <t>https://twitter.com/statuses/784367372442406912
https://twitter.com/statuses/784295253532479488
https://twitter.com/statuses/784288853016186880
https://twitter.com/statuses/784284204259381248</t>
  </si>
  <si>
    <t>https://www.flickr.com/photos/144810968@N02/29874032320/in/album-72157674884748745/ https://www.flickr.com/photos/144810968@N02/30085144421/in/album-72157674884748745/</t>
  </si>
  <si>
    <t>https://www.flickr.com/photos/144810968@N02/29531198794/in/album-72157673692020400/ https://www.flickr.com/photos/144810968@N02/30075551471/in/album-72157673692020400/</t>
  </si>
  <si>
    <t>Global Goals</t>
  </si>
  <si>
    <t>http://sched.co/7PW9</t>
  </si>
  <si>
    <t>https://www.youtube.com/watch?v=HgTwWW15eGo</t>
  </si>
  <si>
    <t>Open Data and Platforms</t>
  </si>
  <si>
    <t>http://sched.co/7dG8</t>
  </si>
  <si>
    <t>https://docs.google.com/document/d/1eDjapEJdg-5VNwvoGVaYiGc_411IHE7HVKzlBqgNQwI/edit</t>
  </si>
  <si>
    <t>https://www.youtube.com/watch?v=WT0VE1LkNng</t>
  </si>
  <si>
    <t>https://docs.google.com/document/d/1r8_yTE5msYigWvg5gPFJuSgIQ9_lftOawMFQH-da3Co/edit</t>
  </si>
  <si>
    <t>https://drive.google.com/open?id=0BwkOGkk_oaTTLW1BTk9MWlk5aXc
https://drive.google.com/open?id=0BwkOGkk_oaTTZkgxN0gyRTMwcVU
https://drive.google.com/open?id=0BwkOGkk_oaTTMDYyUERBN3lFVWs
https://drive.google.com/open?id=0BwkOGkk_oaTTemdsRHRjc3Bsbms
https://drive.google.com/open?id=0BwkOGkk_oaTTU096Qlkzc1dwRmM</t>
  </si>
  <si>
    <t>http://opendatacon.org/why-the-local-needs-the-global-and-vice-versa</t>
  </si>
  <si>
    <t>https://docs.google.com/document/d/1_KQoOPLLNerbH0NmM2OgSx00XYH52emK01ISwW_ZfL4/edit?usp=sharing</t>
  </si>
  <si>
    <t>https://twitter.com/statuses/784299823809736704
https://twitter.com/statuses/784283324646694912</t>
  </si>
  <si>
    <t>http://opendatacon.org/three-takeaways-from-iodc
http://opendatacon.org/making-open-data-more-evidence-based-toward-a-user-centric-and-interdisciplinary-research-agenda-to-advance-open-data
http://opendatacon.org/how-to-create-smart-data-from-open-data
http://opendatacon.org/who-will-shape-the-future-of-the-data-society
http://opendatacon.org/engaging-the-private-sector-in-the-open-data-value-chain-an-innovation-imperative
http://opendatacon.org/open-champagne
http://opendatacon.org/how-to-advance-open-data-research-towards-an-understanding-of-demand-users-and-key-data
http://opendatacon.org/driving-smart-city-innovation-with-open-sensor-data
http://opendatacon.org/the-urban-village
http://opendatacon.org/open-smart-data
http://opendatacon.org/open-data-the-tool-for-collaborative-innovation-ii
http://opendatacon.org/internet-open-things
http://opendatacon.org/big-data-open-data-development</t>
  </si>
  <si>
    <t>https://twitter.com/statuses/784323205976563712
https://twitter.com/statuses/784301812111126529
https://twitter.com/statuses/784285839312375808
https://twitter.com/statuses/784058729587154944
https://twitter.com/statuses/784056086777200640
https://twitter.com/statuses/784053044728197120
https://twitter.com/statuses/784050245336502273
https://twitter.com/statuses/784049609026916352
https://twitter.com/statuses/784046158532513792
https://twitter.com/statuses/784033591583989760
https://twitter.com/statuses/784026823772495872
https://twitter.com/statuses/784026319512334340
https://twitter.com/statuses/783954948811853824</t>
  </si>
  <si>
    <t>https://www.flickr.com/photos/144810968@N02/30075928901/in/album-72157673692020400/</t>
  </si>
  <si>
    <t>Reginal Talk: Europe</t>
  </si>
  <si>
    <t>http://sched.co/7dGD</t>
  </si>
  <si>
    <t>https://www.youtube.com/watch?v=0iyVu30Y8UM</t>
  </si>
  <si>
    <t>https://docs.google.com/document/d/1SAVqC1mqqgp1NnkXcK0lnXv2sF9eS6T3V-pYoxwxW2A/edit</t>
  </si>
  <si>
    <t>https://docs.google.com/document/d/1Rgy5-MJx0WV_VnFqyDrNm183gGBA_XF43ZWCCn_NKn8/edit?usp=sharing</t>
  </si>
  <si>
    <t>http://opendatacon.org/2882
http://opendatacon.org/lets-prevent-internet-of-things-from-becoming-the-bad-bank-of-big-open-data</t>
  </si>
  <si>
    <t>https://twitter.com/statuses/785164876775849988
https://twitter.com/statuses/784394178822275072
https://twitter.com/statuses/784387244060708869
https://twitter.com/statuses/784338603841167360
https://twitter.com/statuses/784337517470359552
https://twitter.com/statuses/784291074411892736
https://twitter.com/statuses/784288723835822081
https://twitter.com/statuses/784268137243959296
https://twitter.com/statuses/784077785081978881
https://twitter.com/statuses/784069538132463620
https://twitter.com/statuses/784044755105812481
https://twitter.com/statuses/783988076037177345
https://twitter.com/statuses/783968862496751616</t>
  </si>
  <si>
    <t>https://www.flickr.com/photos/144810968@N02/30055254622/in/album-72157674884748745/ https://www.flickr.com/photos/144810968@N02/29540794053/in/album-72157674884748745/</t>
  </si>
  <si>
    <t>Open Data and Health</t>
  </si>
  <si>
    <t>http://sched.co/7dGG</t>
  </si>
  <si>
    <t>https://www.youtube.com/watch?v=n9sUFEwK5_A</t>
  </si>
  <si>
    <t>https://docs.google.com/document/d/1r5JIKoO1FvEcx4gqyWZx_elHJ2fVRfUYER8HX37Dyog/edit</t>
  </si>
  <si>
    <t>https://docs.google.com/document/d/1J5m0ln49F9ChqBCZJPY0gizmvfhtJukFRoMar96NHZc/edit?usp=sharing</t>
  </si>
  <si>
    <t>http://opendatacon.org/how-to-create-smart-data-from-open-data
http://opendatacon.org/a-case-for-data-science-open-data
http://opendatacon.org/citius-altius-fortius-open-data
http://opendatacon.org/engaging-the-private-sector-in-the-open-data-value-chain-an-innovation-imperative
http://opendatacon.org/focusing-on-peoples-needs-5-innovations-in-open-contracting
http://opendatacon.org/tendencies-and-technologies-adapted-to-the-citizens-needs
http://opendatacon.org/sex-disaggregated-data-a-means-towards-gender-equality
http://opendatacon.org/2814
http://opendatacon.org/open-contracting-an-innovative-approach-to-better-public-procurement-picks-up-steam
http://opendatacon.org/nigeria-re-telling-idps-tories-using-visual-data-and-infographics
http://opendatacon.org/open-data-the-tool-for-collaborative-innovation-ii
http://opendatacon.org/aiming-right-human-scale-measure-sustainable-development-goals
http://opendatacon.org/6-resources-for-analyzing-open-datas-progress-and-impact
http://opendatacon.org/open-data-the-tool-for-collaborative-innovation
http://opendatacon.org/five-strategies-enact-municipal-open-data-policy
http://opendatacon.org/big-data-open-data-development
http://opendatacon.org/open-data-agriculture-nutrition-evolution
http://opendatacon.org/open-data-welfare
http://opendatacon.org/open-data-day-2016
http://opendatacon.org/societal-benefits-open-data-going-beyond-quantifiable-financial-benefits
http://opendatacon.org/open-data-changing-world-four-ways
http://opendatacon.org/how-to-capture-value-from-data-a-sectorial-approach
http://opendatacon.org/reflections-and-projections-the-iodc-roadmap-to-madrid</t>
  </si>
  <si>
    <t>https://twitter.com/statuses/784360390205595648
https://twitter.com/statuses/784339787813494784
https://twitter.com/statuses/784310549102272512
https://twitter.com/statuses/784309559271657472
https://twitter.com/statuses/784308682955689985
https://twitter.com/statuses/784306561665466368
https://twitter.com/statuses/784305115234639872
https://twitter.com/statuses/784302492515377152
https://twitter.com/statuses/784302025076944896
https://twitter.com/statuses/784301294622171137
https://twitter.com/statuses/784070866321768448
https://twitter.com/statuses/784037020410667008
https://twitter.com/statuses/784035163848241152
https://twitter.com/statuses/784031260163334144
https://twitter.com/statuses/784029434735190016
https://twitter.com/statuses/783976493202436096</t>
  </si>
  <si>
    <t>https://www.flickr.com/photos/144810968@N02/29540918864/in/album-72157674884748745/ https://www.flickr.com/photos/144810968@N02/29874091060/in/album-72157674884748745/ https://www.flickr.com/photos/144810968@N02/29874089720/in/album-72157674884748745/ https://www.flickr.com/photos/144810968@N02/29874088790/in/album-72157674884748745/</t>
  </si>
  <si>
    <t>Breaking the Power of Closed</t>
  </si>
  <si>
    <t>http://sched.co/7dGH</t>
  </si>
  <si>
    <t>https://www.youtube.com/watch?v=MIr0Y1kMgzM</t>
  </si>
  <si>
    <t>https://docs.google.com/document/d/1HQ-HGx1iKk1tgbqnJO4k_4g5pgkNkOWXaoYz2b9lXps/edit</t>
  </si>
  <si>
    <t>https://docs.google.com/document/d/1oSZSss5ddUmSIHS3bUAzAJhI1qROSXCyQWZLmkIfc1I/edit?usp=sharing</t>
  </si>
  <si>
    <t>http://opendatacon.org/open-data-at-a-crossroads
http://opendatacon.org/digging-deep-into-oil-gas-and-mining-data
http://opendatacon.org/talking-inclusivity-at-iodc-2016</t>
  </si>
  <si>
    <t>https://twitter.com/miskaknapek/status/784327488939831296</t>
  </si>
  <si>
    <t>https://www.flickr.com/photos/144810968@N02/30169539215/ https://www.flickr.com/photos/144810968@N02/30055161852/ https://www.flickr.com/photos/144810968@N02/29540861974/ https://www.flickr.com/photos/144810968@N02/29540826434/ https://www.flickr.com/photos/144810968@N02/29540826434/</t>
  </si>
  <si>
    <t>Open Data and Public Procurement</t>
  </si>
  <si>
    <t>http://sched.co/7dGI</t>
  </si>
  <si>
    <t>https://www.youtube.com/watch?v=-dSvs7KnR0E</t>
  </si>
  <si>
    <t>https://docs.google.com/document/d/10kIECg0Bbk4ZrEhNymmbLhSjWvBKVwL-7Wk-WfIdxgo/edit</t>
  </si>
  <si>
    <t>https://docs.google.com/document/d/1jOlmrlLHps4KEKT2LSCHJEps0p82Hvj33dQoO5Kr1v0/edit?usp=sharing</t>
  </si>
  <si>
    <t>http://opendatacon.org/impact-of-opening-public-data-is-it-worth-the-effort
http://opendatacon.org/opening-up-public-contracting-data-for-more-transparency-and-accountability
http://opendatacon.org/focusing-on-peoples-needs-5-innovations-in-open-contracting
http://opendatacon.org/are-we-witnessing-the-disappearance-of-open-data-from-the-highest-levels-of-the-political-agendas
http://opendatacon.org/open-contracting-an-innovative-approach-to-better-public-procurement-picks-up-steam
http://opendatacon.org/sustainable-public-procurement-and-open-data
http://opendatacon.org/what-if-we-all-could-calculate-our-own-personalized-official-indicators-in-real-time
http://opendatacon.org/6-resources-for-analyzing-open-datas-progress-and-impact
http://opendatacon.org/simple-practices-help-reuse-open-datasets
http://opendatacon.org/boundaries-public-administrations-establish-public-service-delivery-related-open-data
http://opendatacon.org/open-data-changing-world-four-ways
http://opendatacon.org/lets-open-more-datasets-what-could-go-wrong</t>
  </si>
  <si>
    <t>https://twitter.com/statuses/784343916459888644
https://twitter.com/statuses/784341587115380736
https://twitter.com/statuses/784320263387176960
https://twitter.com/statuses/784037020410667008
https://twitter.com/statuses/784012862440271872</t>
  </si>
  <si>
    <t>https://www.flickr.com/photos/144810968@N02/30059708402/in/album-72157674884748745/</t>
  </si>
  <si>
    <t>Data and Gender: Thinking Critically</t>
  </si>
  <si>
    <t>http://sched.co/7dGJ</t>
  </si>
  <si>
    <t>https://www.youtube.com/watch?v=l6Vb2mtC_hI</t>
  </si>
  <si>
    <t>https://docs.google.com/document/d/1TwxCRJYtZGrTh5r8njygxGjGPxyHat6otL2BPa6QTS0/edit</t>
  </si>
  <si>
    <t>https://docs.google.com/document/d/1teN6lQMRip0mVAhMB-9i0ZJzGj8xWBzm5kIfQvnvPK4/edit?usp=sharing</t>
  </si>
  <si>
    <t>http://opendatacon.org/want-to-make-your-open-data-project-relevant-talk-to-a-data-journalist
http://opendatacon.org/who-will-shape-the-future-of-the-data-society
http://opendatacon.org/sex-disaggregated-data-a-means-towards-gender-equality
http://opendatacon.org/rural-communitary-and-urban-analytical-data-participation
http://opendatacon.org/talking-inclusivity-at-iodc-2016</t>
  </si>
  <si>
    <t>https://twitter.com/statuses/784364826873200640
https://twitter.com/statuses/784363916881199105
https://twitter.com/statuses/784363628438913024
https://twitter.com/statuses/784362622858698752
https://twitter.com/statuses/784360211880501248
https://twitter.com/statuses/784357775484841984
https://twitter.com/statuses/784357280775045122
https://twitter.com/statuses/784357165918195716
https://twitter.com/statuses/784356863093542912
https://twitter.com/statuses/784356015118622720
https://twitter.com/statuses/784355256666914816
https://twitter.com/statuses/784354348738510848
https://twitter.com/statuses/784353920923631616
https://twitter.com/statuses/784032649753092100
https://twitter.com/statuses/784028486499532800
https://twitter.com/statuses/783979227473387520
https://twitter.com/statuses/783970689879506945
https://twitter.com/statuses/783954394526220288
https://twitter.com/statuses/783953983786323968</t>
  </si>
  <si>
    <t>https://www.flickr.com/photos/144810968@N02/30139582806/ https://www.flickr.com/photos/144810968@N02/29545152513/ https://www.flickr.com/photos/144810968@N02/29545289934/</t>
  </si>
  <si>
    <t>Building an Inclusive Data Revolution</t>
  </si>
  <si>
    <t>http://sched.co/7dGL</t>
  </si>
  <si>
    <t>https://www.youtube.com/watch?v=B_UroacM3T0&amp;index=13&amp;list=PLnuCe97gKZcGrY2PiIf3zxOWzsO9x3Eqy</t>
  </si>
  <si>
    <t>https://docs.google.com/document/d/1SZ5mMTQ5QTdAQ3zcAZ1nBhec4nNuKgiloJjtjJrXSaQ/edit</t>
  </si>
  <si>
    <t>https://docs.google.com/document/d/1yHhMprYmcZXX3H5pPuf2v-kXmtdmrWMmTiqncMukNJY/edit?usp=sharing</t>
  </si>
  <si>
    <t>http://opendatacon.org/scaling-up-the-open-data-revolution-it-will-be-social
http://opendatacon.org/aiming-right-human-scale-measure-sustainable-development-goals
http://opendatacon.org/open-data-agriculture-nutrition-evolution</t>
  </si>
  <si>
    <t>https://twitter.com/statuses/784690498653085696
https://twitter.com/statuses/784384977031065600
https://twitter.com/statuses/784371329990402048
https://twitter.com/statuses/784355044883705856
https://twitter.com/statuses/784332692871491584
https://twitter.com/statuses/784304841019367424
https://twitter.com/statuses/784294712211406848
https://twitter.com/statuses/784070442885738496
https://twitter.com/statuses/784067251079110656
https://twitter.com/statuses/784059641495891968
https://twitter.com/statuses/783995576455168000</t>
  </si>
  <si>
    <t>Closing Remarks</t>
  </si>
  <si>
    <t>http://sched.co/7dGM</t>
  </si>
  <si>
    <t>https://www.youtube.com/watch?v=UUETms06YhI&amp;list=PLnuCe97gKZcGrY2PiIf3zxOWzsO9x3Eqy&amp;index=14</t>
  </si>
  <si>
    <t>https://docs.google.com/document/d/1X3wrdfI-5rCGJxL5dTxhutoOIWu7emJfJb9M5IcKn5o/edit</t>
  </si>
  <si>
    <t>http://opendatacon.org/three-takeaways-from-iodc/</t>
  </si>
  <si>
    <t>https://medium.com/@hazwany/how-we-as-open-data-community-can-improve-international-open-data-conference-iodc-together-d61a1fb8793f#.ie3j8l1bi</t>
  </si>
  <si>
    <t>https://twitter.com/statuses/784412555225669632
https://twitter.com/statuses/784408809884311553
https://twitter.com/statuses/784408198190993410
https://twitter.com/statuses/784406647141765120
https://twitter.com/statuses/784406551725502464
https://twitter.com/statuses/784405132926738432
https://twitter.com/statuses/784403413828268032
https://twitter.com/statuses/784400863871770624
https://twitter.com/statuses/784400072968732672
https://twitter.com/statuses/784397603391897605
https://twitter.com/statuses/784397193851637761
https://twitter.com/statuses/784397020123500545
https://twitter.com/statuses/784396590521970688
https://twitter.com/statuses/784396320924635136
https://twitter.com/statuses/784396295897219072
https://twitter.com/statuses/784395324311867396
https://twitter.com/statuses/784395143457677312
https://twitter.com/statuses/784394942793838592
https://twitter.com/statuses/784394120668311552
https://twitter.com/statuses/784391526193430529</t>
  </si>
  <si>
    <t>https://www.flickr.com/photos/144810968@N02/30123590011/ https://www.flickr.com/photos/144810968@N02/30174159756/ https://www.flickr.com/photos/144810968@N02/30174248805/</t>
  </si>
  <si>
    <t>Session Name</t>
  </si>
  <si>
    <t>Theme</t>
  </si>
  <si>
    <t>Context</t>
  </si>
  <si>
    <t>Speakers and contact</t>
  </si>
  <si>
    <t>On going Projects</t>
  </si>
  <si>
    <t>Actions follow up</t>
  </si>
  <si>
    <t>General conclusions</t>
  </si>
  <si>
    <t>Data + Accountability I</t>
  </si>
  <si>
    <t>Accountability</t>
  </si>
  <si>
    <t>http://sched.co/7PVO</t>
  </si>
  <si>
    <t>https://www.youtube.com/watch?v=TKV6g1B-3NA&amp;index=17&amp;list=PLnuCe97gKZcH7jPp_4Hr7-M8OGU1Xf9XJ</t>
  </si>
  <si>
    <t>https://docs.google.com/document/d/1qzqTSlcNBIba0PYGUVAOJhgw8qGzS_G4ndyVwKS3hkE/edit</t>
  </si>
  <si>
    <t>https://drive.google.com/open?id=1dqFqbyLjbKWgmG9c3qP3smv0nlK4QgYPlnVmX4S4YVQ</t>
  </si>
  <si>
    <t>http://opendatacon.org/digging-deep-into-oil-gas-and-mining-data
http://opendatacon.org/opening-cities-a-year-in-review
http://opendatacon.org/experience-about-readiness-assessment-in-open-data-at-education-sector-in-colombia
http://opendatacon.org/opening-up-public-contracting-data-for-more-transparency-and-accountability
http://opendatacon.org/scaling-up-the-open-data-revolution-it-will-be-social
http://opendatacon.org/talking-capacity-building-at-iodc-2016-what-have-we-learned-and-where-do-we-need-to-go
http://opendatacon.org/driving-smart-city-innovation-with-open-sensor-data
http://opendatacon.org/nigeria-re-telling-idps-tories-using-visual-data-and-infographics
http://opendatacon.org/rural-communitary-and-urban-analytical-data-participation</t>
  </si>
  <si>
    <t>https://twitter.com/statuses/784465590341763077
https://twitter.com/statuses/784415975273816065
https://twitter.com/statuses/784326380628553728
https://twitter.com/statuses/784326147995598849
https://twitter.com/statuses/784326091578028033
https://twitter.com/statuses/784046429870358528
https://twitter.com/statuses/784046356633645056
https://twitter.com/statuses/784044110453899265
https://twitter.com/statuses/784027949368475648
https://twitter.com/statuses/784009922983890944
https://twitter.com/statuses/784009703407939585
https://twitter.com/statuses/783981164222615552
</t>
  </si>
  <si>
    <t>Using several mechanisms that come from accountability we can use data to take ACTION</t>
  </si>
  <si>
    <t>Civio for data journalism</t>
  </si>
  <si>
    <t>Using data for accountability
Data -&gt; information -&gt; knowledge
Be advocates/activists more effective way through data
Use technology to take ACTION</t>
  </si>
  <si>
    <t>https://www.flickr.com/photos/144810968@N02/30046085032/in/album-72157673692020400/ https://www.flickr.com/photos/144810968@N02/29531670464/in/album-72157673692020400/</t>
  </si>
  <si>
    <t>Data + Accountabilitiy II</t>
  </si>
  <si>
    <t>http://sched.co/7PVR</t>
  </si>
  <si>
    <t>Data + International Aid I</t>
  </si>
  <si>
    <t>Emerging Economies</t>
  </si>
  <si>
    <t>http://sched.co/7kMo</t>
  </si>
  <si>
    <t>https://www.youtube.com/watch?v=0EuIIudqdOg&amp;list=PLnuCe97gKZcH7jPp_4Hr7-M8OGU1Xf9XJ&amp;index=2</t>
  </si>
  <si>
    <t>https://docs.google.com/document/d/1tPn_GpEyNDoiBlNgpJ1x9rgdUGzbefxdZdL5Iv1w08Y/edit</t>
  </si>
  <si>
    <t>https://drive.google.com/open?id=1wp9ZjBbVv7nLmZ48tIyAR8-opjBBlUxF-8mkrC_Xq9U</t>
  </si>
  <si>
    <t>https://www.youtube.com/watch?v=yW8qxmzfHAw&amp;index=11&amp;list=PLnuCe97gKZcH7jPp_4Hr7-M8OGU1Xf9XJ</t>
  </si>
  <si>
    <t>https://twitter.com/statuses/785214992756989952
https://twitter.com/statuses/784352031863607296
https://twitter.com/statuses/784350848486936576
https://twitter.com/statuses/783970509226643456
https://twitter.com/statuses/783968359104872448</t>
  </si>
  <si>
    <t>If all development projects improved data quality, the decision making process would be so much informed and accurate to specific needs, regarding resources and peoples needs.</t>
  </si>
  <si>
    <t>Donors should prioritize support according to data about development projects and indicators.</t>
  </si>
  <si>
    <t>https://docs.google.com/document/d/1Agy8CEwC0V_Hjyi4ogSETH_xRAeZtgVnbMs3bBeKZTE/edit</t>
  </si>
  <si>
    <t>https://drive.google.com/open?id=1eidjoBCJlI2Se-r__EzHVyLbepwkgNWOzc5j_u78Q-4</t>
  </si>
  <si>
    <t>Data + International Aid II / Data and the SDG</t>
  </si>
  <si>
    <t>http://sched.co/7PVV</t>
  </si>
  <si>
    <t>http://opendatacon.org/exploring-twofold-influence-ict-ngos-working-governmental-information-data
http://opendatacon.org/open-data-much-beyond-accountability
http://opendatacon.org/opening-city-key-performance-indicators
http://opendatacon.org/open-data-for-data-journalism
http://opendatacon.org/open-data-day-2016
http://opendatacon.org/civil-servants-incentives-in-open-data
http://opendatacon.org/accountability-of-the-academic-environment-publications-and-research-data-2
http://opendatacon.org/why-the-local-needs-the-global-and-vice-versa</t>
  </si>
  <si>
    <t>https://www.youtube.com/watch?v=iMwuYeGnz5k&amp;list=PLnuCe97gKZcH7jPp_4Hr7-M8OGU1Xf9XJ&amp;index=3</t>
  </si>
  <si>
    <t>https://docs.google.com/document/d/172QjjnNT-Y0hi02MtMtKa29KDx4FIpJRsm9p6KrxiUE/edit?usp=drive_web</t>
  </si>
  <si>
    <t>https://twitter.com/statuses/783975889503678464
https://twitter.com/statuses/783975519943483393
https://twitter.com/statuses/783971966864818176
https://twitter.com/statuses/783969531219894272
https://twitter.com/statuses/783967597784096768
https://twitter.com/statuses/783965366292770816
https://twitter.com/statuses/783964464991367168
https://twitter.com/statuses/783963812139507713
https://twitter.com/statuses/783963760092450816
https://twitter.com/statuses/783962811638616064
https://twitter.com/statuses/783962700732923904
https://twitter.com/statuses/783952440509030400
https://twitter.com/statuses/783950174389407745
https://twitter.com/statuses/783939098847408128
https://twitter.com/statuses/783930051679154176</t>
  </si>
  <si>
    <t>https://drive.google.com/open?id=1Klv61Pxr3yVW9Gn1I1yKaa-5z33Gs8KivFWW2nJfaPk</t>
  </si>
  <si>
    <t>http://opendatacon.org/aiming-right-human-scale-measure-sustainable-development-goals</t>
  </si>
  <si>
    <t>https://www.flickr.com/photos/144810968@N02/29864708450/in/album-72157673692020400/ https://www.flickr.com/photos/144810968@N02/30125347916/in/album-72157673692020400/ https://www.flickr.com/photos/144810968@N02/30075433391/in/album-72157673692020400/ https://www.flickr.com/photos/144810968@N02/30075428911/in/album-72157673692020400/ https://www.flickr.com/photos/144810968@N02/29864350310/in/album-72157673692020400/ https://www.flickr.com/photos/144810968@N02/29531352024/in/album-72157673692020400/</t>
  </si>
  <si>
    <t>Data + National Statistical Offices</t>
  </si>
  <si>
    <t>Not yet</t>
  </si>
  <si>
    <t>Governance</t>
  </si>
  <si>
    <t>https://drive.google.com/open?id=1UlAxdts-dlUpSte3eyd0KHBk1yeWAGO-ZOmJUDwYLn8</t>
  </si>
  <si>
    <t>http://sched.co/8HLU</t>
  </si>
  <si>
    <t>https://docs.google.com/document/d/1d6lIGB8uBgD_UnaMN8ZoO2MF1bi8uk-eT7DRAMJanG8/edit</t>
  </si>
  <si>
    <t>https://twitter.com/statuses/788001629933039616
https://twitter.com/statuses/784011367678373889</t>
  </si>
  <si>
    <t>https://twitter.com/statuses/784051188111147008
https://twitter.com/statuses/784016319964450817
https://twitter.com/statuses/783994722629128192</t>
  </si>
  <si>
    <t>Knowing data at the right time empowers citizens</t>
  </si>
  <si>
    <t>The open data community will benefit from involvement of NSOs, and NSOs will benefit from open data.</t>
  </si>
  <si>
    <t>We need to align incentives between the people who are doing their jobs in the public sector to make sure they publish at the right time</t>
  </si>
  <si>
    <t>NSOs need to get Open Data in their agendas specially with the need to track information statistically accurate to measure our approach to SDGs.</t>
  </si>
  <si>
    <t>Data + Budget</t>
  </si>
  <si>
    <t>http://sched.co/7PVW</t>
  </si>
  <si>
    <t>Data + Indigenous</t>
  </si>
  <si>
    <t>http://sched.co/7PVY</t>
  </si>
  <si>
    <t>https://www.youtube.com/watch?v=U9vOTLo3GMQ&amp;index=1&amp;list=PLnuCe97gKZcH7jPp_4Hr7-M8OGU1Xf9XJ</t>
  </si>
  <si>
    <t>https://docs.google.com/document/d/142YjRlsCSVSWZk1rc_m151LzbLorsVnTOzmuHOmnBgk/edit</t>
  </si>
  <si>
    <t>https://docs.google.com/document/d/1XTjF1U4c1g0KGdU4QVabs75dTuwgmmN5wwQlTyQiis4/edit#heading=h.wxigwi9jfm9n</t>
  </si>
  <si>
    <t>https://drive.google.com/open?id=1zIDBbDbstnRcM0KJ8b-jl0TovZYzsBVphmQbvCEFaCs</t>
  </si>
  <si>
    <t>https://drive.google.com/open?id=1rNd6A3hl78cGZISuqgCjL3Cq4EHPUcTC3DYueTwUP_0</t>
  </si>
  <si>
    <t>https://twitter.com/statuses/784403413828268032
https://twitter.com/statuses/784398274279145474
https://twitter.com/statuses/784397020123500545
https://twitter.com/statuses/784378276403941376
https://twitter.com/statuses/784361424147587073
https://twitter.com/statuses/784077969270726656
https://twitter.com/statuses/784063314288635904
https://twitter.com/statuses/784062772522979328
https://twitter.com/statuses/784038925312679936
https://twitter.com/statuses/784036437192740864
https://twitter.com/statuses/784033085117587456
https://twitter.com/statuses/784031961333506048
https://twitter.com/statuses/784029652461518848
https://twitter.com/statuses/784029306217459713
https://twitter.com/statuses/784029285489205248
https://twitter.com/statuses/784026823772495872
https://twitter.com/statuses/784026319512334340
https://twitter.com/statuses/783969103056932864
https://twitter.com/statuses/783968524050063360</t>
  </si>
  <si>
    <t>http://opendatacon.org/mena-region-iodc16-roundup-a-promising-year-for-data-in-the-mena-region
http://opendatacon.org/moving-beyond-government-data-catalogues
http://opendatacon.org/opening-up-public-contracting-data-for-more-transparency-and-accountability
http://opendatacon.org/focusing-on-peoples-needs-5-innovations-in-open-contracting
http://opendatacon.org/open-contracting-an-innovative-approach-to-better-public-procurement-picks-up-steam
http://opendatacon.org/driving-smart-city-innovation-with-open-sensor-data
http://opendatacon.org/best-practices-public-sector-chief-data-officers
http://opendatacon.org/exploring-twofold-influence-ict-ngos-working-governmental-information-data
http://opendatacon.org/five-strategies-enact-municipal-open-data-policy
http://opendatacon.org/talking-inclusivity-at-iodc-2016
http://opendatacon.org/open-data-to-strengthen-trust-in-governments
http://opendatacon.org/open-data-for-data-journalism
http://opendatacon.org/civil-servants-incentives-in-open-data</t>
  </si>
  <si>
    <t xml:space="preserve">This is a topic that started a couple of months ago and even though there are not many results, the paced of the projects are rapid. </t>
  </si>
  <si>
    <t>The International Community needs to put in action its willingness to support indigenous topics by putting some resources into it. 
We need collaborations from local and national governments
There is a real need to re-ask questions, analyze data and re-evaluate the answers that we have answered with a bias. 
</t>
  </si>
  <si>
    <t>https://twitter.com/statuses/789597640161955842
https://twitter.com/statuses/784398145383989250
https://twitter.com/statuses/784356941778780160
https://twitter.com/statuses/784344097427300352
https://twitter.com/statuses/784298389580025856
https://twitter.com/statuses/784068245707980801
https://twitter.com/statuses/784032586330935296
https://twitter.com/statuses/784017675739627520
https://twitter.com/statuses/784017657683214337
https://twitter.com/statuses/784017008023203840
https://twitter.com/statuses/784016955003006980
https://twitter.com/statuses/784016444879151104
https://twitter.com/statuses/784016016246509568
https://twitter.com/statuses/784014313422028800
https://twitter.com/statuses/784011904335446016
https://twitter.com/statuses/784009946312560640
https://twitter.com/statuses/784009922983890944
https://twitter.com/statuses/784009009321967616
https://twitter.com/statuses/783968359104872448</t>
  </si>
  <si>
    <t>Data + Extractives</t>
  </si>
  <si>
    <t xml:space="preserve">Tools that combine Open Budgets and Open Spending Data are making an intersection to make sure we have accionable information related to budgets. We are also helping journalists to understand this data to create pieces of journalism that inform the public and brings important topics to air. </t>
  </si>
  <si>
    <t>Environment</t>
  </si>
  <si>
    <t>http://sched.co/7czE</t>
  </si>
  <si>
    <t>https://www.youtube.com/watch?v=9NuaEHGvndU&amp;index=4&amp;list=PLnuCe97gKZcH7jPp_4Hr7-M8OGU1Xf9XJ</t>
  </si>
  <si>
    <t>Data + Data Journalism
</t>
  </si>
  <si>
    <t>http://sched.co/7PVL</t>
  </si>
  <si>
    <t>https://docs.google.com/document/d/1qb3UVqVcn9eZAxwOknNs3gSNYXFzUtHykWPR6Uh4zQM/edit#heading=h.wxigwi9jfm9n</t>
  </si>
  <si>
    <t>https://docs.google.com/document/d/19Pjwf81xTZBr4CEJxzCBJ9d7RFvpgJ_O5_fzoJLSewo/edit</t>
  </si>
  <si>
    <t>https://drive.google.com/open?id=1aEDh3oqwOwxTpTSd7uHO2S1E-SNTx47KosAOtS5zP5I</t>
  </si>
  <si>
    <t>https://drive.google.com/open?id=1oVoI3yWXXtJTBYy_UlL4jDowsZSo1LSO9BKH3UD3ds8</t>
  </si>
  <si>
    <t>http://opendatacon.org/digging-deep-into-oil-gas-and-mining-data
http://opendatacon.org/open-contracting-an-innovative-approach-to-better-public-procurement-picks-up-steam</t>
  </si>
  <si>
    <t>https://twitter.com/statuses/788390436805246977
https://twitter.com/statuses/784465179950145537
https://twitter.com/statuses/784415489774723072
https://twitter.com/statuses/784329900031250432
https://twitter.com/statuses/784329621294637056
https://twitter.com/statuses/784326528532295680
https://twitter.com/statuses/784287644607840256
https://twitter.com/statuses/784054667860905984
https://twitter.com/statuses/784051868485967872
https://twitter.com/statuses/784049638009634816
https://twitter.com/statuses/784048438300250112
https://twitter.com/statuses/784033974888914944
https://twitter.com/statuses/783987683492302848
https://twitter.com/statuses/783941037664440320
https://twitter.com/statuses/783938540824584192</t>
  </si>
  <si>
    <t>http://opendatacon.org/reflecting-on-the-african-open-data-agenda
http://opendatacon.org/want-to-make-your-open-data-project-relevant-talk-to-a-data-journalist
http://opendatacon.org/opening-up-public-contracting-data-for-more-transparency-and-accountability
http://opendatacon.org/open-data-and-east-europe-and-central-asia-what-have-we-learned-since-iodc-2015
http://opendatacon.org/open-cities-summit-the-shape-of-open-cities-to-come
http://opendatacon.org/augmented-reality-virtual-reality-360-reality
http://opendatacon.org/the-social-web-2
http://opendatacon.org/two-speed-data-policies-to-be-left-behind
http://opendatacon.org/open-data-for-data-journalism
http://opendatacon.org/open-data-day-2016
http://opendatacon.org/reflections-and-projections-the-iodc-roadmap-to-madrid</t>
  </si>
  <si>
    <t>https://twitter.com/statuses/790435780451721217
https://twitter.com/statuses/788407741622648833
https://twitter.com/statuses/788350303129206784
https://twitter.com/statuses/786942208813432832
https://twitter.com/statuses/786634820092891136
https://twitter.com/statuses/786110669867417600
https://twitter.com/statuses/784337351279464448
https://twitter.com/statuses/784326380628553728
https://twitter.com/statuses/784309559271657472
https://twitter.com/statuses/784011419150868481
https://twitter.com/statuses/784008470982979585
https://twitter.com/statuses/784001238589382656</t>
  </si>
  <si>
    <t xml:space="preserve">Data Journalism keeps rising as a great way of journalism,but some problems reamin: Access of Information and processing of information are still hard for newsrooms. </t>
  </si>
  <si>
    <t>Data + Language Processing Technologies</t>
  </si>
  <si>
    <t>Data + Anticorruption</t>
  </si>
  <si>
    <t>Science and Technology</t>
  </si>
  <si>
    <t>http://sched.co/7czH</t>
  </si>
  <si>
    <t>http://sched.co/7P0D</t>
  </si>
  <si>
    <t>https://www.youtube.com/watch?v=F6QuMuMw6sY&amp;index=24&amp;list=PLnuCe97gKZcH7jPp_4Hr7-M8OGU1Xf9XJ</t>
  </si>
  <si>
    <t>https://www.youtube.com/watch?v=U9vOTLo3GMQ&amp;list=PLnuCe97gKZcH7jPp_4Hr7-M8OGU1Xf9XJ&amp;index=1</t>
  </si>
  <si>
    <t>https://docs.google.com/document/d/1BXiHqKbF2N0o0eaPRfW0IQSRLxXzCUmBlPIEvpApSv8/edit</t>
  </si>
  <si>
    <t>https://docs.google.com/document/d/1DmvlsFRzQSi2haZBqdY6X85xov-l-iN1FjAnSkJhkZY/edit#heading=h.wxigwi9jfm9n</t>
  </si>
  <si>
    <t>https://drive.google.com/open?id=19uKg5qDLBHkv_e2raWS9f9OVdJXp32kyGbFKovpq97I</t>
  </si>
  <si>
    <t>http://opendatacon.org/focusing-on-peoples-needs-5-innovations-in-open-contracting
http://opendatacon.org/open-contracting-an-innovative-approach-to-better-public-procurement-picks-up-steam</t>
  </si>
  <si>
    <t>https://drive.google.com/open?id=1dyZelaReyx8YERURzPRYwo5qw9G2Mg8zDGkthz23Bbc</t>
  </si>
  <si>
    <t>https://twitter.com/statuses/784011289974697984</t>
  </si>
  <si>
    <t>http://opendatacon.org/open-data-and-language-processing-technologies</t>
  </si>
  <si>
    <t>https://twitter.com/statuses/784083350831132672
https://twitter.com/statuses/784051762118455296
https://twitter.com/statuses/784045432846577664
https://twitter.com/statuses/784044125335199748
https://twitter.com/statuses/783978840032940032</t>
  </si>
  <si>
    <t xml:space="preserve">Anticorruption has always be one of the most important topics in terms of Open Data. Initiatives keep poping up, not only from the side of government, but also from the Corporates.  During this conference we talked about Data and Healthcare, because it is an issue with high stakes for people. </t>
  </si>
  <si>
    <t>Natural Language processing can help making automated systems of language easier.
</t>
  </si>
  <si>
    <t>Data + Business Models</t>
  </si>
  <si>
    <t>Business</t>
  </si>
  <si>
    <t>CLARIN, openM1nted</t>
  </si>
  <si>
    <t>https://www.youtube.com/watch?v=4Iilpf7cdqw&amp;index=15&amp;list=PLnuCe97gKZcH7jPp_4Hr7-M8OGU1Xf9XJ</t>
  </si>
  <si>
    <t>
The more data we get, the more we can support ata science.
</t>
  </si>
  <si>
    <t>https://docs.google.com/document/d/1UVUM6GF2pOOXYRtt-4DqxF8m9VOAqcsb_cs8V2y2BVI/edit</t>
  </si>
  <si>
    <t>My Best Open Data Fail</t>
  </si>
  <si>
    <t>https://drive.google.com/open?id=1I1wckxnlzpnPqfeR1_eZxvlOlwxBZo9oF7Jp6VUHzr0</t>
  </si>
  <si>
    <t>http://sched.co/7czJ</t>
  </si>
  <si>
    <t>https://docs.google.com/document/d/1Bff8hIvee9_5X5o8WQ5K_NVYGiGG13gi8BEfE4PrphQ/edit#heading=h.wxigwi9jfm9n</t>
  </si>
  <si>
    <t>http://opendatacon.org/citius-altius-fortius-open-data
http://opendatacon.org/opening-cities-a-year-in-review
http://opendatacon.org/engaging-the-private-sector-in-the-open-data-value-chain-an-innovation-imperative
http://opendatacon.org/tendencies-and-technologies-adapted-to-the-citizens-needs
http://opendatacon.org/how-to-advance-open-data-research-towards-an-understanding-of-demand-users-and-key-data
http://opendatacon.org/open-cities-summit-the-shape-of-open-cities-to-come
http://opendatacon.org/good-bad-best-practices
http://opendatacon.org/leveraging-location-intelligence-for-the-future
http://opendatacon.org/lets-prevent-internet-of-things-from-becoming-the-bad-bank-of-big-open-data</t>
  </si>
  <si>
    <t>https://drive.google.com/open?id=1YedyN2zPWAEC1ilaOLL_bR2NmO5U5gZwbDRK4cdOaDs</t>
  </si>
  <si>
    <t>http://opendatacon.org/share-your-best-open-data-fail-based-learning</t>
  </si>
  <si>
    <t>https://twitter.com/statuses/784398768770785280
https://twitter.com/statuses/784369484589137920
https://twitter.com/statuses/784345219701420032
https://twitter.com/statuses/784340879108481024
https://twitter.com/statuses/784335977351254017
https://twitter.com/statuses/784333720102670337
https://twitter.com/statuses/784074738406686720
https://twitter.com/statuses/784070442885738496
https://twitter.com/statuses/784063935959986176
https://twitter.com/statuses/784061151780933632
https://twitter.com/statuses/784056851029757952
https://twitter.com/statuses/784056599170220032
https://twitter.com/statuses/784055758065430528
https://twitter.com/statuses/784055753615220736
https://twitter.com/statuses/784055030043271168
https://twitter.com/statuses/784050728033804289
https://twitter.com/statuses/784049483646722048
https://twitter.com/statuses/784049025221787648
https://twitter.com/statuses/784047541872685060
https://twitter.com/statuses/784026489155153920
https://twitter.com/statuses/784013231572516865
https://twitter.com/statuses/784006603024588800
https://twitter.com/statuses/783972464850247680
https://twitter.com/statuses/783969726330499072
https://twitter.com/statuses/783969327108292608
https://twitter.com/statuses/783956314515013632</t>
  </si>
  <si>
    <t>https://twitter.com/statuses/784058016429641728
https://twitter.com/statuses/784052948322095104
https://twitter.com/statuses/784046373993869312
https://twitter.com/statuses/784045026385027076
https://twitter.com/statuses/783938485375889408</t>
  </si>
  <si>
    <t xml:space="preserve">Evolving the business models of Open Data is key of keeping the finger in the needle for progress. We saw different examples of business working since 2015 to make open data profitable. It is important for goverments to shift policies from using Open Data in Hackathons or other places and start creating policies that help business creating reusable and scalable problems. </t>
  </si>
  <si>
    <t>Data + Disaster Management</t>
  </si>
  <si>
    <t>http://sched.co/7PVU</t>
  </si>
  <si>
    <t>Data + Emerging Economies</t>
  </si>
  <si>
    <t>http://sched.co/7kMp</t>
  </si>
  <si>
    <t>https://www.youtube.com/watch?v=hGlEQOd9iHw&amp;index=6&amp;list=PLnuCe97gKZcH7jPp_4Hr7-M8OGU1Xf9XJ</t>
  </si>
  <si>
    <t>https://www.youtube.com/watch?v=QR_68Iedq3I&amp;list=PLnuCe97gKZcH7jPp_4Hr7-M8OGU1Xf9XJ&amp;index=13</t>
  </si>
  <si>
    <t>https://docs.google.com/document/d/1e38Zu5EXGKOMwaevFKo60kk9EFESDOa62HSnNvtkK18/edit#heading=h.wxigwi9jfm9n</t>
  </si>
  <si>
    <t>https://docs.google.com/document/d/1hEfoLsIeo6nc4vljvmG3NOMGiuFxqrPNgQl0_rlLSoA/edit</t>
  </si>
  <si>
    <t>https://drive.google.com/open?id=1W306qWBi2uU0E6P0pO7RhEaZo0NgFJ1AIjDTgCe2LdY</t>
  </si>
  <si>
    <t>https://drive.google.com/open?id=12qAkKkK0SbyCPLjg5Gb4eNWaEnoG2cwbF1na3S6DhRg</t>
  </si>
  <si>
    <t>http://opendatacon.org/impact-of-opening-public-data-is-it-worth-the-effort</t>
  </si>
  <si>
    <t>http://opendatacon.org/the-development-of-open-data-in-asia-joint-promotion-partnership-and-the-way-forward</t>
  </si>
  <si>
    <t>https://twitter.com/statuses/784044442248511488</t>
  </si>
  <si>
    <t>Emerging communities have good excuses to create Open Data</t>
  </si>
  <si>
    <t>https://twitter.com/statuses/784036672010936320
https://twitter.com/statuses/784033873051148293
https://twitter.com/statuses/784028827072815104
https://twitter.com/statuses/784028349077282816
https://twitter.com/statuses/784024479718641665</t>
  </si>
  <si>
    <t>Beyond the work on budgets and financials, there is a great opportunity for Open Data to be use in disasters</t>
  </si>
  <si>
    <t>Create value to attract people to open data as a full time job.
Open data is not an end. It’s the means to an end.                                                   Try to find a way to create the evidence that open data works.</t>
  </si>
  <si>
    <t>http://thinkhazard.org/ , Earthquake response , http://earthquake.opennepal.net/</t>
  </si>
  <si>
    <t>Open Data, Open Source and Community are elements that can help in the moment of a natural disaster</t>
  </si>
  <si>
    <t>Balancing Openness and Privacy</t>
  </si>
  <si>
    <t>http://sched.co/7PVa</t>
  </si>
  <si>
    <t>https://www.flickr.com/photos/144810968@N02/29864623780/in/album-72157673692020400/ https://www.flickr.com/photos/144810968@N02/29531627593/in/album-72157673692020400/</t>
  </si>
  <si>
    <t>https://www.youtube.com/watch?v=B2-9AY3OYKI&amp;index=7&amp;list=PLnuCe97gKZcGmaNUacS9IxiP4BFvr8Pby</t>
  </si>
  <si>
    <t>Data + Humanitarian Issues</t>
  </si>
  <si>
    <t>http://sched.co/7PUe</t>
  </si>
  <si>
    <t>https://docs.google.com/document/d/115ECAuVEdm_yOP1vlH4WY-SSyZMxQb36oE8GgvOc-K8/edit#heading=h.wxigwi9jfm9n</t>
  </si>
  <si>
    <t>https://drive.google.com/open?id=0BwkOGkk_oaTTNzFXTFltek1JaEU</t>
  </si>
  <si>
    <t>https://www.youtube.com/watch?v=I8fk-qcKCdQ&amp;index=21&amp;list=PLnuCe97gKZcH7jPp_4Hr7-M8OGU1Xf9XJ</t>
  </si>
  <si>
    <t>http://opendatacon.org/the-social-web-2
http://opendatacon.org/good-bad-best-practices
http://opendatacon.org/open-data-changing-world-four-ways</t>
  </si>
  <si>
    <t>https://twitter.com/statuses/784299035494486016
https://twitter.com/statuses/784130033304625152</t>
  </si>
  <si>
    <t>https://docs.google.com/document/d/1tRLctV3nGefYsGxXVDADECyJ1pKMiMYPxq2iYUfuu3Q/edit</t>
  </si>
  <si>
    <t>https://drive.google.com/open?id=1UeeXlgAr12_hwCFqFPFSiQPAjpcjPApPP3b3YksNL3U</t>
  </si>
  <si>
    <t>Empowering Infomediaries: Translating Open Contracting Data into Actionable Information</t>
  </si>
  <si>
    <t>https://twitter.com/statuses/784383773290983425
https://twitter.com/statuses/784070759421472768</t>
  </si>
  <si>
    <t>http://sched.co/7PVg</t>
  </si>
  <si>
    <t>Open Data, combined by the work of Aid agencies and geo-spatial organization can work in favor of a damaged sector</t>
  </si>
  <si>
    <t>https://www.youtube.com/watch?v=ynPwKiq3CpA&amp;index=13&amp;list=PLnuCe97gKZcGmaNUacS9IxiP4BFvr8Pby</t>
  </si>
  <si>
    <t>https://docs.google.com/document/d/1Deuq1vg-JhCK7tkTseYUOZsZdJYxySvkj50idiugpAg/edit#heading=h.wxigwi9jfm9n</t>
  </si>
  <si>
    <t>https://drive.google.com/open?id=0BwkOGkk_oaTTZV9QQ2tLMFdVakk</t>
  </si>
  <si>
    <t>http://opendatacon.org/want-to-make-your-open-data-project-relevant-talk-to-a-data-journalist
http://opendatacon.org/scaling-up-the-open-data-revolution-it-will-be-social
http://opendatacon.org/encuentro-aporta-global-cooperation-local-impact</t>
  </si>
  <si>
    <t>https://twitter.com/statuses/784410956629770240
https://twitter.com/statuses/784289946316054528
https://twitter.com/statuses/783985426617004032</t>
  </si>
  <si>
    <t>http://opendatacon.org/three-takeaways-from-iodc
http://opendatacon.org/sex-disaggregated-data-a-means-towards-gender-equality
http://opendatacon.org/open-data-the-tool-for-collaborative-innovation-ii
http://opendatacon.org/open-government-data-in-india-an-answer-to-indias-logjam
http://opendatacon.org/internal-management-a-necessary-step-before-opening-data
http://opendatacon.org/open-data-changing-world-four-ways
http://opendatacon.org/civil-servants-incentives-in-open-data
http://opendatacon.org/reflections-and-projections-the-iodc-roadmap-to-madrid</t>
  </si>
  <si>
    <t>Connecting the Dots: Aligning Local Initiatives with National Open Data Programmes and Global Goals</t>
  </si>
  <si>
    <t>https://twitter.com/BAquilinaBrez/status/783980898660323328</t>
  </si>
  <si>
    <t>http://sched.co/8KyK</t>
  </si>
  <si>
    <t>https://www.youtube.com/watch?v=6dJgyDiIw2I&amp;index=17&amp;list=PLnuCe97gKZcGmaNUacS9IxiP4BFvr8Pby</t>
  </si>
  <si>
    <t xml:space="preserve">Data + Geospatial </t>
  </si>
  <si>
    <t>https://docs.google.com/document/d/1_OTHKNcWFRyz8Pi0Q_2WsLbIktR5yrkZXOGiD4ZRaZc/edit#heading=h.x0p5kqwmotpq</t>
  </si>
  <si>
    <t>http://sched.co/7Oyt</t>
  </si>
  <si>
    <t>https://drive.google.com/open?id=0BwkOGkk_oaTTZWFEMjRGM3R6T28</t>
  </si>
  <si>
    <t>https://docs.google.com/document/d/1FvO02i8oHUITtA6P1f6cLLHZF0DLkxw4Kzwmj1GktIg/edit</t>
  </si>
  <si>
    <t>http://opendatacon.org/how-to-advance-open-data-research-towards-an-understanding-of-demand-users-and-key-data
http://opendatacon.org/opening-city-key-performance-indicators
http://opendatacon.org/how-to-capture-value-from-data-a-sectorial-approach
http://opendatacon.org/why-the-local-needs-the-global-and-vice-versa
http://opendatacon.org/reflections-and-projections-the-iodc-roadmap-to-madrid</t>
  </si>
  <si>
    <t>https://docs.google.com/document/d/1LgIdwG8XIhR2D-9MR1r2O2RHRMOFxbg-dL-4vOJ6va0/edit</t>
  </si>
  <si>
    <t>https://twitter.com/statuses/784299937991241728</t>
  </si>
  <si>
    <t>http://opendatacon.org/open-cities-summit-the-shape-of-open-cities-to-come
http://opendatacon.org/aiming-right-human-scale-measure-sustainable-development-goals
http://opendatacon.org/democratization-geospatial-data
http://opendatacon.org/open-data-changing-world-four-ways
http://opendatacon.org/waiting-for-the-arrival-of-the-open-data-killer-application
http://opendatacon.org/fighting-climate-change-the-ultimate-data-challenge
http://opendatacon.org/leveraging-location-intelligence-for-the-future
http://opendatacon.org/reflections-and-projections-the-iodc-roadmap-to-madrid</t>
  </si>
  <si>
    <t xml:space="preserve">https://www.flickr.com/photos/144810968@N02/29874051370/in/album-72157674884748745/ https://www.flickr.com/photos/144810968@N02/29873994020/in/album-72157674884748745/ https://www.flickr.com/photos/144810968@N02/30085110431/in/album-72157674884748745/ </t>
  </si>
  <si>
    <t>https://twitter.com/statuses/784419093952753664
https://twitter.com/statuses/784037674420150272
https://twitter.com/statuses/783987089805307904
https://twitter.com/statuses/783969008336965632
https://twitter.com/statuses/783968175956320257
https://twitter.com/statuses/783965496077058048
https://twitter.com/statuses/783963462632366080
https://twitter.com/statuses/783957930940960768</t>
  </si>
  <si>
    <t>Data + Agriculture</t>
  </si>
  <si>
    <t>http://sched.co/7PUd</t>
  </si>
  <si>
    <t>Understanding Your Data User Workshop</t>
  </si>
  <si>
    <t>http://sched.co/7PVq</t>
  </si>
  <si>
    <t>https://www.youtube.com/watch?v=xCVL3Zezqsk&amp;index=20&amp;list=PLnuCe97gKZcH7jPp_4Hr7-M8OGU1Xf9XJ</t>
  </si>
  <si>
    <t>https://docs.google.com/document/d/1BD_b8LgFU6v1jgdMu8RmWCM37BDttj1TIicRdoNst2g/edit</t>
  </si>
  <si>
    <t>https://docs.google.com/document/d/106VXPW-Q3ACIY0hHHg4tQwTzmKbOo_7etIP3wFO-UZw/edit</t>
  </si>
  <si>
    <t>http://opendatacon.org/how-to-advance-open-data-research-towards-an-understanding-of-demand-users-and-key-data</t>
  </si>
  <si>
    <t>https://drive.google.com/open?id=1hGBk7RYD3_-HkcIJrdWO5ZD0ic0iNZBXHKCwcSufncc</t>
  </si>
  <si>
    <t>https://twitter.com/statuses/784338818182680578
https://twitter.com/statuses/784308739922726913
https://twitter.com/statuses/784304534076076033
https://twitter.com/statuses/784076899471486976
https://twitter.com/statuses/784072006526504960</t>
  </si>
  <si>
    <t>http://opendatacon.org/engaging-the-private-sector-in-the-open-data-value-chain-an-innovation-imperative
http://opendatacon.org/highlighting-use-cases-from-the-open-data-impact-map-farmerline-empowering-farmers-through-mobile-technology-and-information
http://opendatacon.org/open-data-the-tool-for-collaborative-innovation
http://opendatacon.org/open-data-agriculture-nutrition-evolution
http://opendatacon.org/does-open-data-work-for-rural-areas-the-case-of-uganda
http://opendatacon.org/fighting-climate-change-the-ultimate-data-challenge</t>
  </si>
  <si>
    <t>https://twitter.com/statuses/789140743143223296
https://twitter.com/statuses/787940580382957568
https://twitter.com/statuses/784323205976563712
https://twitter.com/statuses/783967739841052672
https://twitter.com/statuses/783966951387303936
https://twitter.com/statuses/783966731639422976</t>
  </si>
  <si>
    <t>Evidence-based Training for Open Data Practitioners? Lessons From Open Data Impact Case Studies</t>
  </si>
  <si>
    <t>Open data is gaining ground in the agriculture space, but there is a need for increased coordination/cooperation between actors and taking the insights gained from open data and putting them into practice</t>
  </si>
  <si>
    <t>http://sched.co/7PVv</t>
  </si>
  <si>
    <t>https://www.flickr.com/photos/144810968@N02/29864721900/in/album-72157673692020400/ https://www.flickr.com/photos/144810968@N02/30160173845/in/album-72157673692020400/</t>
  </si>
  <si>
    <t>https://docs.google.com/document/d/17aA7YLjVJAfmS8WBT51qVUDVUaCtRrFj6Iy19arGuCo/edit#heading=h.wxigwi9jfm9n</t>
  </si>
  <si>
    <t>Data + Environment</t>
  </si>
  <si>
    <t>http://opendatacon.org/talking-capacity-building-at-iodc-2016-what-have-we-learned-and-where-do-we-need-to-go</t>
  </si>
  <si>
    <t>http://sched.co/7PUf</t>
  </si>
  <si>
    <t>https://www.youtube.com/watch?v=JCggtuoui5E&amp;index=22&amp;list=PLnuCe97gKZcH7jPp_4Hr7-M8OGU1Xf9XJ</t>
  </si>
  <si>
    <t>https://twitter.com/statuses/784354583476736001
https://twitter.com/statuses/784339146647015424
https://twitter.com/statuses/784338518814273536
https://twitter.com/statuses/784331917306892288
https://twitter.com/statuses/784331472391909377
https://twitter.com/statuses/784330906513264641
https://twitter.com/statuses/784329761854066689
https://twitter.com/statuses/784325817731944448
https://twitter.com/statuses/784325715722330113
https://twitter.com/statuses/784325475266990080
https://twitter.com/statuses/784322744057856001
https://twitter.com/statuses/784319486023208961
https://twitter.com/statuses/784305947095158784
https://twitter.com/statuses/784303773468372992
https://twitter.com/statuses/784291116304568320</t>
  </si>
  <si>
    <t>https://docs.google.com/document/d/1SicK9E7lW26DM-S0hGrZNuECWU6mraf_pkcy-QS_K18/edit</t>
  </si>
  <si>
    <t>https://drive.google.com/open?id=1m9G9m3v8UgJs1lInXoBftTFz88_viODH1RZF4jxcc8o</t>
  </si>
  <si>
    <t>The Open Algorithms (OPAL) Project: Unleashing the Power of Private Sector Data for Public Good</t>
  </si>
  <si>
    <t>http://sched.co/7PWA</t>
  </si>
  <si>
    <t>http://opendatacon.org/accountability-of-the-academic-environment-publications-and-research-data-2
http://opendatacon.org/rural-communitary-and-urban-analytical-data-participation
</t>
  </si>
  <si>
    <t>https://twitter.com/statuses/784335977351254017
https://twitter.com/statuses/784047817493012480
https://twitter.com/statuses/784040330140250113
https://twitter.com/statuses/784017682022686720
https://twitter.com/statuses/784009129702588416
https://twitter.com/statuses/784008777339179008
https://twitter.com/statuses/784000570348756992
https://twitter.com/statuses/783956732607340544</t>
  </si>
  <si>
    <t>https://docs.google.com/document/d/1Wbev41Fuc1w-z06sDOvSzyPxz0QJM7s7A7G6MS1R_cQ/edit#heading=h.wxigwi9jfm9n</t>
  </si>
  <si>
    <t>https://drive.google.com/open?id=0BwkOGkk_oaTTZkgxN0gyRTMwcVU</t>
  </si>
  <si>
    <t>Data + Parliaments</t>
  </si>
  <si>
    <t>http://sched.co/7PVS</t>
  </si>
  <si>
    <t>http://opendatacon.org/opening-city-key-performance-indicators</t>
  </si>
  <si>
    <t>https://twitter.com/andkamau/status/784311918412439552</t>
  </si>
  <si>
    <t>https://www.youtube.com/watch?v=un4P14QRZ24&amp;index=12&amp;list=PLnuCe97gKZcH7jPp_4Hr7-M8OGU1Xf9XJ</t>
  </si>
  <si>
    <t>https://docs.google.com/document/d/1i1Q3ILxZE283cHq1j4lrKWe6-FzcvPSASkeBDdjnAoA/edit</t>
  </si>
  <si>
    <t>https://drive.google.com/open?id=1FqNIcTcKoYxLL4yTYmDp4uSFmhWhkpQQhLgGVuBkQ6I</t>
  </si>
  <si>
    <t>International Open Data Charter: Creating Sector Packages to Move from Principle to Impact</t>
  </si>
  <si>
    <t>http://sched.co/7PVc</t>
  </si>
  <si>
    <t>http://opendatacon.org/exploring-twofold-influence-ict-ngos-working-governmental-information-data
http://opendatacon.org/open-data-day-2016</t>
  </si>
  <si>
    <t>https://www.youtube.com/watch?v=pDNC4zBjebk&amp;index=9&amp;list=PLnuCe97gKZcGmaNUacS9IxiP4BFvr8Pby</t>
  </si>
  <si>
    <t>https://twitter.com/statuses/784342708223479810
https://twitter.com/statuses/783990570301652992
https://twitter.com/statuses/783988052511391744
https://twitter.com/statuses/783987710776094720
https://twitter.com/statuses/783986283282563072
https://twitter.com/statuses/783985032239218688
https://twitter.com/statuses/783979512111456256
https://twitter.com/statuses/783966959142637568</t>
  </si>
  <si>
    <t>https://docs.google.com/document/d/19Qfnk0jWzRuoiSLBY-6rfrfWzZzgLlBpS3JvKS3APig/edit#heading=h.wxigwi9jfm9n</t>
  </si>
  <si>
    <t>https://drive.google.com/open?id=1x9K1uZxYxZwWphMRqE0lqkbG_yz_OqlZkoXgeBlluzs</t>
  </si>
  <si>
    <t>Data + Inequality</t>
  </si>
  <si>
    <t>http://sched.co/7PVM</t>
  </si>
  <si>
    <t>https://www.youtube.com/watch?v=aAB1q2sEQbw&amp;index=25&amp;list=PLnuCe97gKZcH7jPp_4Hr7-M8OGU1Xf9XJ</t>
  </si>
  <si>
    <t>Opening Up Extractives and Land Contracts</t>
  </si>
  <si>
    <t>http://sched.co/7PVh</t>
  </si>
  <si>
    <t>https://docs.google.com/document/d/1YnDZ_BJB8QNRQiApHR7BQxYQyHF3fo6RY4g7ZWzQRlE/edit</t>
  </si>
  <si>
    <t>https://www.youtube.com/watch?v=1sI3SSuoTjw&amp;index=14&amp;list=PLnuCe97gKZcGmaNUacS9IxiP4BFvr8Pby</t>
  </si>
  <si>
    <t>https://drive.google.com/open?id=1AdYIiZcuaPsgLl-I3KsT_drCVHHckMsJr8gj6i1NaXQ</t>
  </si>
  <si>
    <t>https://docs.google.com/document/d/13agGOFChsfeGr3Q0yRcs1DDd1L4k14bRYRdTYQrv7_U/edit#heading=h.wxigwi9jfm9n</t>
  </si>
  <si>
    <t>http://opendatacon.org/open-data-at-a-crossroads
http://opendatacon.org/want-to-make-your-open-data-project-relevant-talk-to-a-data-journalist
http://opendatacon.org/talking-capacity-building-at-iodc-2016-what-have-we-learned-and-where-do-we-need-to-go
http://opendatacon.org/rural-communitary-and-urban-analytical-data-participation
http://opendatacon.org/aiming-right-human-scale-measure-sustainable-development-goals</t>
  </si>
  <si>
    <t>https://drive.google.com/open?id=0BwkOGkk_oaTTTUR5OVNmQWRtTlk</t>
  </si>
  <si>
    <t>https://twitter.com/statuses/784379581331566592
https://twitter.com/statuses/784328425263599616
https://twitter.com/statuses/784027451437481984</t>
  </si>
  <si>
    <t>With data, we can address issues and make visible this cases of inequality around the world.</t>
  </si>
  <si>
    <t>Genero y numero, Leaving no one behind</t>
  </si>
  <si>
    <t xml:space="preserve">Find crowdsourced and local data to collected data that affects directly to communities and try to use platforms like SDGs </t>
  </si>
  <si>
    <t>https://twitter.com/statuses/784329621294637056
https://twitter.com/statuses/783906795488174080
https://twitter.com/statuses/788390436805246977
https://twitter.com/statuses/784465179950145537
https://twitter.com/statuses/784415489774723072
https://twitter.com/statuses/784329900031250432
https://twitter.com/statuses/784329621294637056
https://twitter.com/statuses/784326528532295680
https://twitter.com/statuses/784287644607840256
https://twitter.com/statuses/784054667860905984
https://twitter.com/statuses/784051868485967872
https://twitter.com/statuses/784049638009634816
https://twitter.com/statuses/784048438300250112
https://twitter.com/statuses/784033974888914944
https://twitter.com/statuses/783987683492302848
https://twitter.com/statuses/783941037664440320
https://twitter.com/statuses/783938540824584192</t>
  </si>
  <si>
    <t>Data + Cities I</t>
  </si>
  <si>
    <t>Public Service</t>
  </si>
  <si>
    <t>http://sched.co/7PVP</t>
  </si>
  <si>
    <t>A Global Marketplace for City Data</t>
  </si>
  <si>
    <t>http://sched.co/7PVm</t>
  </si>
  <si>
    <t>https://www.youtube.com/watch?v=43X7G7IxpAY&amp;index=18&amp;list=PLnuCe97gKZcH7jPp_4Hr7-M8OGU1Xf9XJ</t>
  </si>
  <si>
    <t>https://www.youtube.com/watch?v=3rbFsMMcl5w&amp;index=20&amp;list=PLnuCe97gKZcGmaNUacS9IxiP4BFvr8Pby</t>
  </si>
  <si>
    <t>https://docs.google.com/document/d/1C1rS65sNUlbyfUB-mBVtPX4tE1R7toWwV3J-h3S9kK8/edit#heading=h.wxigwi9jfm9n</t>
  </si>
  <si>
    <t>https://docs.google.com/document/d/1MmMXHDiv5JnDVZUBullMyOjfQoL-8lPo7maeUCkpUGs/edit</t>
  </si>
  <si>
    <t>https://drive.google.com/open?id=0BwkOGkk_oaTTanFvX0ZTS18tYms</t>
  </si>
  <si>
    <t>https://twitter.com/statuses/784334164334030848</t>
  </si>
  <si>
    <t>https://drive.google.com/open?id=1MwJKxKnWhtE2F8xMIfIw3QdLpc9sBzsIbylhj7a8kFI</t>
  </si>
  <si>
    <t>Train the Trainers: Sharing Methodologies for Teaching How to Use Open Data</t>
  </si>
  <si>
    <t>http://opendatacon.org/open-data-at-a-crossroads
http://opendatacon.org/how-to-create-smart-data-from-open-data
http://opendatacon.org/do-we-need-open-data-from-open-data
http://opendatacon.org/a-case-for-data-science-open-data
http://opendatacon.org/opening-cities-a-year-in-review
http://opendatacon.org/who-will-shape-the-future-of-the-data-society
http://opendatacon.org/opening-up-public-contracting-data-for-more-transparency-and-accountability
http://opendatacon.org/open-data-in-half-a-day
http://opendatacon.org/what-works-cities-using-open-data-to-improve-outcomes-for-people-and-communities
http://opendatacon.org/focusing-on-peoples-needs-5-innovations-in-open-contracting
http://opendatacon.org/scaling-up-the-open-data-revolution-it-will-be-social
http://opendatacon.org/the-development-of-open-data-in-asia-joint-promotion-partnership-and-the-way-forward
http://opendatacon.org/tendencies-and-technologies-adapted-to-the-citizens-needs
http://opendatacon.org/open-champagne
http://opendatacon.org/talking-capacity-building-at-iodc-2016-what-have-we-learned-and-where-do-we-need-to-go
http://opendatacon.org/2814
http://opendatacon.org/driving-smart-city-innovation-with-open-sensor-data
http://opendatacon.org/the-urban-village</t>
  </si>
  <si>
    <t>http://sched.co/7PVr</t>
  </si>
  <si>
    <t>https://twitter.com/statuses/784377908630544384
https://twitter.com/statuses/784359362194124800
https://twitter.com/statuses/784329042203856897
https://twitter.com/statuses/784034280993423360
https://twitter.com/statuses/784033326013222913
https://twitter.com/statuses/784030791168765953
https://twitter.com/statuses/784027947552366592
https://twitter.com/statuses/784026269742759936
https://twitter.com/statuses/784026065371029504
https://twitter.com/statuses/784025013850472450</t>
  </si>
  <si>
    <t>https://www.youtube.com/watch?v=BLchC7Bu_zc&amp;index=21&amp;list=PLnuCe97gKZcGmaNUacS9IxiP4BFvr8Pby</t>
  </si>
  <si>
    <t>Projects in cities keep growing but some challenges remain</t>
  </si>
  <si>
    <t>Mobility labs madrid, Media Mill Project
, CityKeys, Jakarta Smart City</t>
  </si>
  <si>
    <t>https://docs.google.com/document/d/10veQSYJY_-7UMzLEsbUKBEbQF16IxeZPr4emYWQySlI/edit#heading=h.wxigwi9jfm9n</t>
  </si>
  <si>
    <t>Data + Cities II</t>
  </si>
  <si>
    <t>https://drive.google.com/open?id=0BwkOGkk_oaTTSEl3eVY2VWlnYlU</t>
  </si>
  <si>
    <t>http://sched.co/7PVQ</t>
  </si>
  <si>
    <t>http://opendatacon.org/talking-capacity-building-at-iodc-2016-what-have-we-learned-and-where-do-we-need-to-go
http://opendatacon.org/five-strategies-enact-municipal-open-data-policy/</t>
  </si>
  <si>
    <t>https://www.youtube.com/watch?v=6s_-VKZewwU&amp;index=19&amp;list=PLnuCe97gKZcH7jPp_4Hr7-M8OGU1Xf9XJ</t>
  </si>
  <si>
    <t>https://twitter.com/statuses/784354583476736001
https://twitter.com/statuses/784339146647015424
https://twitter.com/statuses/784331917306892288
https://twitter.com/statuses/784328610614095872
https://twitter.com/statuses/784325715722330113
https://twitter.com/statuses/784325475266990080
https://twitter.com/statuses/784323015228084224
https://twitter.com/statuses/784322883292057604
https://twitter.com/statuses/784319486023208961</t>
  </si>
  <si>
    <t>https://docs.google.com/document/d/1bMO3p2OeI0K1A5CMswCOodRHDuF-YuSDug_V3LH84ss/edit</t>
  </si>
  <si>
    <t>https://drive.google.com/open?id=1iqek-qq5k7p-hrA6sI-ckrUAHNXIgm6cGqD-jvPbaxo</t>
  </si>
  <si>
    <t>From Open Data Research to Policy: Influencing Global, National and Local Agenda</t>
  </si>
  <si>
    <t>http://sched.co/7PVw</t>
  </si>
  <si>
    <t>https://www.youtube.com/watch?v=WBKCRaWQTX0&amp;index=25&amp;list=PLnuCe97gKZcGmaNUacS9IxiP4BFvr8Pby</t>
  </si>
  <si>
    <t>http://opendatacon.org/open-cities-summit-the-shape-of-open-cities-to-come
http://opendatacon.org/rural-communitary-and-urban-analytical-data-participation
http://opendatacon.org/open-data-the-tool-for-collaborative-innovation-ii
http://opendatacon.org/sharing-big-data-the-next-frontier-in-civic-innovation
http://opendatacon.org/6-resources-for-analyzing-open-datas-progress-and-impact
http://opendatacon.org/open-data-accelerate-start-ups
http://opendatacon.org/best-practices-public-sector-chief-data-officers
http://opendatacon.org/tracking-progress-towards-data-revolution-2015-od4d-annual-report
http://opendatacon.org/democratization-geospatial-data
http://opendatacon.org/internet-open-things
http://opendatacon.org/open-data-much-beyond-accountability
http://opendatacon.org/importance-open-data-cartography
http://opendatacon.org/five-strategies-enact-municipal-open-data-policy
http://opendatacon.org/big-data-open-data-development
http://opendatacon.org/opening-city-key-performance-indicators
http://opendatacon.org/open-data-welfare
http://opendatacon.org/open-government-data-in-india-an-answer-to-indias-logjam
http://opendatacon.org/open-data-day-2016
http://opendatacon.org/open-data-urban-center
http://opendatacon.org/societal-benefits-open-data-going-beyond-quantifiable-financial-benefits
http://opendatacon.org/fighting-climate-change-the-ultimate-data-challenge
http://opendatacon.org/civil-servants-incentives-in-open-data
http://opendatacon.org/lets-prevent-internet-of-things-from-becoming-the-bad-bank-of-big-open-data
http://opendatacon.org/reflections-and-projections-the-iodc-roadmap-to-madrid</t>
  </si>
  <si>
    <t>https://docs.google.com/document/d/1uzOOg0GXA6tmd2XBQHg3LRI4U-rECal9Spq84bsLgks/edit#heading=h.wxigwi9jfm9n</t>
  </si>
  <si>
    <t>https://twitter.com/statuses/784024765707190273
https://twitter.com/statuses/784023516974813184
https://twitter.com/statuses/784023291883294720
https://twitter.com/statuses/784020110419853312
https://twitter.com/statuses/784016294597263360
https://twitter.com/statuses/784014942664097794
https://twitter.com/statuses/784010905759674368
https://twitter.com/statuses/784010502116704256
https://twitter.com/statuses/784002593047584768</t>
  </si>
  <si>
    <t>https://drive.google.com/open?id=0BwkOGkk_oaTTSk1qd01Hc09LMmc</t>
  </si>
  <si>
    <t>http://opendatacon.org/making-open-data-more-evidence-based-toward-a-user-centric-and-interdisciplinary-research-agenda-to-advance-open-data
scaling-up-the-open-data-revolution-it-will-be-social
http://opendatacon.org/how-to-advance-open-data-research-towards-an-understanding-of-demand-users-and-key-data</t>
  </si>
  <si>
    <t>Data + Education</t>
  </si>
  <si>
    <t>http://sched.co/7PVJ</t>
  </si>
  <si>
    <t>https://twitter.com/statuses/784342264268984321
https://twitter.com/statuses/784342028557496321
https://twitter.com/statuses/784339827067990017
https://twitter.com/statuses/784339366764085252
https://twitter.com/statuses/784332959620882432
https://twitter.com/statuses/784331029372817408
https://twitter.com/statuses/784330686815547393
https://twitter.com/statuses/784329422761439235
https://twitter.com/statuses/784328379747053568
https://twitter.com/statuses/784326637277982720</t>
  </si>
  <si>
    <t>https://docs.google.com/document/d/1yerpPas8rww6vzrNDMvv2ra94Pz15FgMHrM0fz2V-T0/edit</t>
  </si>
  <si>
    <t>https://drive.google.com/open?id=1K837_PlKS65uSy4l1CkhMsxT3SCS4zH_ppY6XG6VeQg</t>
  </si>
  <si>
    <t>Open Agricultural Funding: Breaking Down Silos</t>
  </si>
  <si>
    <t>http://sched.co/7PWD</t>
  </si>
  <si>
    <t>https://www.youtube.com/watch?v=gryFsJGr9V0&amp;index=24&amp;list=PLnuCe97gKZcGmaNUacS9IxiP4BFvr8Pby</t>
  </si>
  <si>
    <t>https://docs.google.com/document/d/1xK2_m6AZjlNgXHB80Rkogoyb2mLKnw15Xad5FsI57Ko/edit#heading=h.wxigwi9jfm9n</t>
  </si>
  <si>
    <t>http://opendatacon.org/a-case-for-data-science-open-data
http://opendatacon.org/want-to-make-your-open-data-project-relevant-talk-to-a-data-journalist
http://opendatacon.org/experience-about-readiness-assessment-in-open-data-at-education-sector-in-colombia
http://opendatacon.org/open-data-in-half-a-day
http://opendatacon.org/what-works-cities-using-open-data-to-improve-outcomes-for-people-and-communities
http://opendatacon.org/focusing-on-peoples-needs-5-innovations-in-open-contracting
http://opendatacon.org/scaling-up-the-open-data-revolution-it-will-be-social
http://opendatacon.org/highlighting-use-cases-from-the-open-data-impact-map-qedu-making-education-data-accessible-to-anyone
http://opendatacon.org/open-data-and-east-europe-and-central-asia-what-have-we-learned-since-iodc-2015
http://opendatacon.org/tendencies-and-technologies-adapted-to-the-citizens-needs
http://opendatacon.org/2882
http://opendatacon.org/sex-disaggregated-data-a-means-towards-gender-equality
http://opendatacon.org/talking-capacity-building-at-iodc-2016-what-have-we-learned-and-where-do-we-need-to-go
http://opendatacon.org/2814
http://opendatacon.org/rural-communitary-and-urban-analytical-data-participation
http://opendatacon.org/open-data-the-tool-for-collaborative-innovation-ii
http://opendatacon.org/el-open-data-esta-cambiando-el-mundo
http://opendatacon.org/open-data-the-tool-for-collaborative-innovation
http://opendatacon.org/five-strategies-enact-municipal-open-data-policy
http://opendatacon.org/big-data-open-data-development
http://opendatacon.org/open-data-welfare
http://opendatacon.org/open-data-for-data-journalism
http://opendatacon.org/open-data-changing-world-four-ways
http://opendatacon.org/stories-data-tell-us
http://opendatacon.org/how-to-capture-value-from-data-a-sectorial-approach
http://opendatacon.org/reflections-and-projections-the-iodc-roadmap-to-madrid</t>
  </si>
  <si>
    <t>https://drive.google.com/open?id=0BwkOGkk_oaTTMDYyUERBN3lFVWs</t>
  </si>
  <si>
    <t>http://opendatacon.org/open-data-agriculture-nutrition-evolution</t>
  </si>
  <si>
    <t>https://twitter.com/statuses/784316515961012224
https://twitter.com/statuses/784043688850751489
https://twitter.com/statuses/783971029345529856
https://twitter.com/statuses/783968314972332032
https://twitter.com/statuses/783967481278914562
https://twitter.com/statuses/783966337173422080</t>
  </si>
  <si>
    <t>https://twitter.com/statuses/784325550026272770</t>
  </si>
  <si>
    <t>Eduactiontransparencia.cl , Plain Language Projects, Citizen education Projects,  RTA: transparency and access to information net 
</t>
  </si>
  <si>
    <t>Data + Utilities</t>
  </si>
  <si>
    <t>http://sched.co/7PVN</t>
  </si>
  <si>
    <t>Moving Towards Open Data Maturity: How Can You Sustain Impact from Open Data Portals?</t>
  </si>
  <si>
    <t>http://sched.co/7PVs</t>
  </si>
  <si>
    <t>https://www.youtube.com/watch?v=XtV8h5OiIqA&amp;index=16&amp;list=PLnuCe97gKZcH7jPp_4Hr7-M8OGU1Xf9XJ</t>
  </si>
  <si>
    <t>https://docs.google.com/document/d/1xuWt2e7S_LjUcEH6Tm8dRzsEIv_PjgYNoaxKBGmsQTU/edit</t>
  </si>
  <si>
    <t>https://www.youtube.com/watch?v=rGxxXvnazQY&amp;index=10&amp;list=PLnuCe97gKZcGmaNUacS9IxiP4BFvr8Pby</t>
  </si>
  <si>
    <t>https://drive.google.com/open?id=18oKX_ssjQEuZQZKvNgCmvwDkhHud6OFBWWdDyG3_-bQ</t>
  </si>
  <si>
    <t>https://docs.google.com/document/d/171fgXac1UXxRhQ703qeX_sti-LQI94KflLFssjgxCHs/edit#heading=h.wxigwi9jfm9n</t>
  </si>
  <si>
    <t>http://opendatacon.org/driving-smart-city-innovation-with-open-sensor-data
http://opendatacon.org/the-social-web-2</t>
  </si>
  <si>
    <t>https://drive.google.com/open?id=0BwkOGkk_oaTTZXlZa1dPb041VG8</t>
  </si>
  <si>
    <t>https://twitter.com/statuses/784363683313049600
https://twitter.com/statuses/784333720102670337</t>
  </si>
  <si>
    <t>Open data is being used effectively to improve the delivery of services such as flight safety, meteorological forecasts, water policy etc.</t>
  </si>
  <si>
    <t>http://opendatacon.org/portals-data-applications-distribution-participation-plans-now
http://opendatacon.org/increasing-demand-measugin</t>
  </si>
  <si>
    <t>Raven 1 and 2, Water Point Data Exchange, 
Geospatial Energy data in Uganda, Open Solarmap in france and Crowdsourcing power cut information using SMS
</t>
  </si>
  <si>
    <t>The data for these is available but needs to be standardised and in a reusable format. Both the supply and demand side needs to be fostered to make use of this data efficiently to improve services.
</t>
  </si>
  <si>
    <t xml:space="preserve">https://www.flickr.com/photos/144810968@N02/29874052140/in/album-72157674884748745/ </t>
  </si>
  <si>
    <t>https://twitter.com/statuses/784341420500844545
https://twitter.com/statuses/784339931170603008
https://twitter.com/statuses/784339817341423616
https://twitter.com/statuses/784335134552043520
https://twitter.com/statuses/784072243328548868
https://twitter.com/statuses/784027933325291520
https://twitter.com/statuses/783976106974146560
https://twitter.com/statuses/783968862496751616
https://twitter.com/statuses/783938131254837248
https://twitter.com/statuses/783932848029986816</t>
  </si>
  <si>
    <t>Data + Transport</t>
  </si>
  <si>
    <t>Open Data Leaders Panel: Updates on Government Programmes from Around the World</t>
  </si>
  <si>
    <t>http://sched.co/7P05</t>
  </si>
  <si>
    <t>http://sched.co/7uVE</t>
  </si>
  <si>
    <t>https://www.youtube.com/watch?v=gczdOYPMqJM&amp;index=5&amp;list=PLnuCe97gKZcH7jPp_4Hr7-M8OGU1Xf9XJ</t>
  </si>
  <si>
    <t>https://www.youtube.com/watch?v=-P_k-UsOca4&amp;index=11&amp;list=PLnuCe97gKZcGmaNUacS9IxiP4BFvr8Pby</t>
  </si>
  <si>
    <t>https://docs.google.com/document/d/14aWQu7q8si593nN9bseE2OBpjzUxPe7_SZJLaxldibM/edit</t>
  </si>
  <si>
    <t>https://docs.google.com/a/civica.digital/document/d/1LgIdwG8XIhR2D-9MR1r2O2RHRMOFxbg-dL-4vOJ6va0/edit?usp=drive_web</t>
  </si>
  <si>
    <t>https://docs.google.com/document/d/1SyYg00VKqYop3Au2f1a4I7-cLURWbBmyfupw3dfwYOQ/edit#heading=h.wxigwi9jfm9n</t>
  </si>
  <si>
    <t>https://drive.google.com/open?id=0BwkOGkk_oaTTcTRMZ1lnMVhYakk</t>
  </si>
  <si>
    <t>http://opendatacon.org/focusing-on-peoples-needs-5-innovations-in-open-contracting
http://opendatacon.org/driving-smart-city-innovation-with-open-sensor-data
http://opendatacon.org/open-smart-data
http://opendatacon.org/sustainable-public-procurement-and-open-data
http://opendatacon.org/sharing-big-data-the-next-frontier-in-civic-innovation
http://opendatacon.org/importance-open-data-cartography
http://opendatacon.org/five-strategies-enact-municipal-open-data-policy
http://opendatacon.org/big-data-open-data-development
http://opendatacon.org/societal-benefits-open-data-going-beyond-quantifiable-financial-benefits
http://opendatacon.org/waiting-for-the-arrival-of-the-open-data-killer-application</t>
  </si>
  <si>
    <t>https://twitter.com/statuses/784076899471486976
https://twitter.com/statuses/784009136765829120
https://twitter.com/statuses/784008237620269056
https://twitter.com/statuses/783993341008613376
https://twitter.com/statuses/783991704558993409
https://twitter.com/statuses/783991540960165888
https://twitter.com/statuses/783988843129241600
https://twitter.com/statuses/783987660926885888
https://twitter.com/statuses/783985558926323712
https://twitter.com/statuses/783984708321501184
https://twitter.com/statuses/783984547969007617
https://twitter.com/statuses/783984278812131328
https://twitter.com/statuses/783983144752058369
https://twitter.com/statuses/783982166422216704
https://twitter.com/statuses/783980282886098944
https://twitter.com/statuses/783980000760463361
https://twitter.com/statuses/783979133957275649
https://twitter.com/statuses/783978716774932480
https://twitter.com/statuses/783974489503694848</t>
  </si>
  <si>
    <t>Joined-up Data Standards: Evidence of Need and Emerging Solutions</t>
  </si>
  <si>
    <t>http://sched.co/7PVx</t>
  </si>
  <si>
    <t>Data + Culture</t>
  </si>
  <si>
    <t>http://sched.co/7PVK</t>
  </si>
  <si>
    <t>https://www.youtube.com/watch?v=Babpp2Ys_PU&amp;index=15&amp;list=PLnuCe97gKZcGmaNUacS9IxiP4BFvr8Pby</t>
  </si>
  <si>
    <t>https://docs.google.com/document/d/1tCG62IDnQTKTRr0IWEwQqPCmB-jYFH80V8WDgJ7GAoI/edit</t>
  </si>
  <si>
    <t>https://docs.google.com/document/d/1P5-cIZ5UY38DEsF9ftLoOkttQa1O_C68zoNxtNpEWEE/edit#heading=h.wxigwi9jfm9n</t>
  </si>
  <si>
    <t>https://drive.google.com/open?id=1R9ZmlcLyxB4tcB9uVBp2UjTZUhPbqzhPfPQBiNQMNA0</t>
  </si>
  <si>
    <t>https://drive.google.com/open?id=0BwkOGkk_oaTTVDVqZjdscHlxeVU</t>
  </si>
  <si>
    <t>http://opendatacon.org/opening-up-public-contracting-data-for-more-transparency-and-accountability
http://opendatacon.org/open-data-standards-day-from-principle-to-practice</t>
  </si>
  <si>
    <t>http://opendatacon.org/engaging-the-private-sector-in-the-open-data-value-chain-an-innovation-imperative
http://opendatacon.org/the-development-of-open-data-in-asia-joint-promotion-partnership-and-the-way-forward
http://opendatacon.org/open-data-and-east-europe-and-central-asia-what-have-we-learned-since-iodc-2015
http://opendatacon.org/methodological-guidelines-for-sectoral-open-data-plans
http://opendatacon.org/highlighting-use-cases-from-the-open-data-impact-map-farmerline-empowering-farmers-through-mobile-technology-and-information
http://opendatacon.org/encuentro-aporta-global-cooperation-local-impact
http://opendatacon.org/open-data-the-tool-for-collaborative-innovation
http://opendatacon.org/best-practices-public-sector-chief-data-officers
http://opendatacon.org/open-data-agriculture-nutrition-evolution
http://opendatacon.org/does-open-data-work-for-rural-areas-the-case-of-uganda
http://opendatacon.org/fighting-climate-change-the-ultimate-data-challenge</t>
  </si>
  <si>
    <t>https://twitter.com/ekoner/status/784337011326853127</t>
  </si>
  <si>
    <t>https://twitter.com/statuses/784366118244904960
https://twitter.com/statuses/784360124630663170
https://twitter.com/statuses/784350172205682689
https://twitter.com/statuses/784348005059203073
https://twitter.com/statuses/784343489504870400
https://twitter.com/statuses/784341461919608832
https://twitter.com/statuses/784308682955689985
https://twitter.com/statuses/784298012541497344
https://twitter.com/statuses/784084770368225280
https://twitter.com/statuses/784064872715788292
https://twitter.com/statuses/784056496103489536
https://twitter.com/statuses/784020994256203777
https://twitter.com/statuses/783985608012300288
https://twitter.com/statuses/783981671565627392
https://twitter.com/statuses/783979590989512705
https://twitter.com/statuses/783976106969956352
https://twitter.com/statuses/783952357658886144</t>
  </si>
  <si>
    <t>The objective is to democratize art and culture through open data in cultural platforms where according to the law, museums could publish artwork and expositions for everyone with internet to enjoy.
</t>
  </si>
  <si>
    <t>Learnings from Open Data Incubator for Europe (ODINE)</t>
  </si>
  <si>
    <t>http://sched.co/7PVl</t>
  </si>
  <si>
    <t>Data + Hacking Data</t>
  </si>
  <si>
    <t>https://docs.google.com/document/d/1Bsk-Ilgd21w3c6w_BFC6H5H_qpP7dFZp7AeobfEVnqQ/edit#heading=h.wxigwi9jfm9n</t>
  </si>
  <si>
    <t>http://sched.co/7PVT</t>
  </si>
  <si>
    <t>https://drive.google.com/open?id=0BwkOGkk_oaTTZ0hfMkp1Vkt5cWM</t>
  </si>
  <si>
    <t>https://www.youtube.com/watch?v=zZFP19H9UJA&amp;index=14&amp;list=PLnuCe97gKZcH7jPp_4Hr7-M8OGU1Xf9XJ</t>
  </si>
  <si>
    <t>https://docs.google.com/document/d/1yIfdGyb3wyZo7uANgG7bgCbcwTz7LEJCE2OjgjLvXR4/edit</t>
  </si>
  <si>
    <t>https://twitter.com/statuses/784390719360425984
https://twitter.com/statuses/784388550284435457
https://twitter.com/statuses/784338603841167360
https://twitter.com/statuses/784320668326174720
https://twitter.com/statuses/784077785081978881
https://twitter.com/statuses/783982494999781376</t>
  </si>
  <si>
    <t>https://drive.google.com/open?id=1WuLs3U-VI-iVopSJ1ZcexbAxW99dNNBTUvIayvGHB3A</t>
  </si>
  <si>
    <t>
http://opendatacon.org/tendencies-and-technologies-adapted-to-the-citizens-needs</t>
  </si>
  <si>
    <t>FIWARE: Unleashing the Potential of Real-time Open Data</t>
  </si>
  <si>
    <t>http://sched.co/8Mwv</t>
  </si>
  <si>
    <t>https://twitter.com/statuses/784287821347495936
https://twitter.com/statuses/784042108927807488
https://twitter.com/statuses/784023383012962304
https://twitter.com/statuses/784018965773287424
https://twitter.com/statuses/783935203848880128</t>
  </si>
  <si>
    <t>https://www.youtube.com/watch?v=DqjrmtAqBOU&amp;index=19&amp;list=PLnuCe97gKZcGmaNUacS9IxiP4BFvr8Pby</t>
  </si>
  <si>
    <t>https://docs.google.com/document/d/1cUiv4IOdmFPo5tSIYtynq4OYm5CjCuaHXQnA6IlFR8g/edit#heading=h.wxigwi9jfm9n</t>
  </si>
  <si>
    <t>Data + Science</t>
  </si>
  <si>
    <t>https://drive.google.com/open?id=0BwkOGkk_oaTTTGVtX011Vm94anc</t>
  </si>
  <si>
    <t>http://sched.co/7PVX</t>
  </si>
  <si>
    <t>http://opendatacon.org/driving-smart-city-innovation-with-open-sensor-data
http://opendatacon.org/what-if-we-all-could-calculate-our-own-personalized-official-indicators-in-real-time
http://opendatacon.org/internet-open-things
http://opendatacon.org/leveraging-location-intelligence-for-the-future</t>
  </si>
  <si>
    <t>https://www.youtube.com/watch?v=JiOCI11vgbk&amp;index=8&amp;list=PLnuCe97gKZcH7jPp_4Hr7-M8OGU1Xf9XJ</t>
  </si>
  <si>
    <t>https://twitter.com/statuses/784349917863145472
https://twitter.com/statuses/784277049703673856</t>
  </si>
  <si>
    <t>https://docs.google.com/document/d/1a_4MpGc7HAPpsFgTRJFN_AXdqXi8vhGg1g6EIc7AkaE/edit</t>
  </si>
  <si>
    <t>https://drive.google.com/open?id=10hHIKOOiES20ZoPaKWQgKp_9gkbSoyNRgz71rT6oGJM</t>
  </si>
  <si>
    <t>Leveraging Data Visualization and Partnerships for Environmental Action</t>
  </si>
  <si>
    <t>http://sched.co/7PVd</t>
  </si>
  <si>
    <t>https://www.youtube.com/watch?v=6_pq6tY789Q&amp;index=22&amp;list=PLnuCe97gKZcGmaNUacS9IxiP4BFvr8Pby</t>
  </si>
  <si>
    <t>http://opendatacon.org/a-case-for-data-science-open-data
http://opendatacon.org/reflecting-on-the-african-open-data-agenda
http://opendatacon.org/experience-about-readiness-assessment-in-open-data-at-education-sector-in-colombia
http://opendatacon.org/open-data-in-half-a-day
http://opendatacon.org/the-development-of-open-data-in-asia-joint-promotion-partnership-and-the-way-forward
http://opendatacon.org/sex-disaggregated-data-a-means-towards-gender-equality
http://opendatacon.org/the-urban-village
http://opendatacon.org/rural-communitary-and-urban-analytical-data-participation
http://opendatacon.org/sustainable-public-procurement-and-open-data
http://opendatacon.org/aiming-right-human-scale-measure-sustainable-development-goals
http://opendatacon.org/best-practices-public-sector-chief-data-officers
http://opendatacon.org/democratization-geospatial-data
http://opendatacon.org/big-data-open-data-development
http://opendatacon.org/fighting-climate-change-the-ultimate-data-challenge
http://opendatacon.org/leveraging-location-intelligence-for-the-future
http://opendatacon.org/accountability-of-the-academic-environment-publications-and-research-data-2
http://opendatacon.org/reflections-and-projections-the-iodc-roadmap-to-madrid</t>
  </si>
  <si>
    <t>https://docs.google.com/document/d/1diseV-aFypIoGsPawcLkeq2FpR0ezSZeKDKpvEXTtGQ/edit#heading=h.wxigwi9jfm9n</t>
  </si>
  <si>
    <t>https://twitter.com/statuses/785502146749927424
https://twitter.com/statuses/784326717326241792
https://twitter.com/statuses/784017252324630528
https://twitter.com/statuses/783952759309623296</t>
  </si>
  <si>
    <t>https://drive.google.com/open?id=0BwkOGkk_oaTTZVlyV3BZZmdDcUU</t>
  </si>
  <si>
    <t>http://opendatacon.org/driving-smart-city-innovation-with-open-sensor-data
http://opendatacon.org/what-if-we-all-could-calculate-our-own-personalized-official-indicators-in-real-time
http://opendatacon.org/6-resources-for-analyzing-open-datas-progress-and-impact</t>
  </si>
  <si>
    <t>
https://twitter.com/statuses/784348485307002880
https://twitter.com/statuses/784005461121110016</t>
  </si>
  <si>
    <t>Measuring Open Data Together</t>
  </si>
  <si>
    <t>http://sched.co/7PVi</t>
  </si>
  <si>
    <t>https://docs.google.com/document/d/1KptD5xRwWIc1YYRHoYbC-EEFnHcnKeHruUnirVWOivU/edit</t>
  </si>
  <si>
    <t>https://drive.google.com/open?id=0BwkOGkk_oaTTR0VkYl9CSm1nTTQ</t>
  </si>
  <si>
    <t>http://opendatacon.org/impact-of-opening-public-data-is-it-worth-the-effort
http://opendatacon.org/how-to-advance-open-data-research-towards-an-understanding-of-demand-users-and-key-data</t>
  </si>
  <si>
    <t>https://twitter.com/statuses/784367372442406912
https://twitter.com/statuses/784335942039449600
https://twitter.com/statuses/784326173912211457
https://twitter.com/statuses/784295253532479488
https://twitter.com/statuses/784288853016186880
https://twitter.com/statuses/784284204259381248
https://twitter.com/statuses/784037492689436672
https://twitter.com/statuses/784035404093743104
https://twitter.com/statuses/783987705407504384
https://twitter.com/statuses/783986063228502017
https://twitter.com/statuses/783946437994446848</t>
  </si>
  <si>
    <t>Open Data and Distributed Ledger (aka Blockchain): Technologies to Solve Real-world Issues</t>
  </si>
  <si>
    <t>http://sched.co/7PWC</t>
  </si>
  <si>
    <t>https://docs.google.com/document/d/1XwZR1CLrp2xRGBejSd2FgzD8yMK9U82-3yES1vzhQ1w/edit#heading=h.wxigwi9jfm9n</t>
  </si>
  <si>
    <t>https://drive.google.com/open?id=0BwkOGkk_oaTTemdsRHRjc3Bsbms</t>
  </si>
  <si>
    <t>https://twitter.com/statuses/784339787813494784
https://twitter.com/statuses/784334583965679616</t>
  </si>
  <si>
    <t>Open Mapping Mapathon!</t>
  </si>
  <si>
    <t>http://sched.co/7PVn</t>
  </si>
  <si>
    <t>https://docs.google.com/document/d/12Og-VYCD32NhlRvGKsCC3YVYyREzchaEKDiV8K2w6BM/edit</t>
  </si>
  <si>
    <t>https://drive.google.com/open?id=0BwkOGkk_oaTTU096Qlkzc1dwRmM</t>
  </si>
  <si>
    <t>http://opendatacon.org/democratization-geospatial-data</t>
  </si>
  <si>
    <t>https://twitter.com/statuses/784312930959446016
https://twitter.com/statuses/783982166422216704</t>
  </si>
  <si>
    <t>Opening Data for Innovation: From Supply-driven to Demand-driven Open Data Strategies</t>
  </si>
  <si>
    <t>http://sched.co/7PVe</t>
  </si>
  <si>
    <t>https://docs.google.com/document/d/1sJmuPQ97IWkh4f-Mc7r3LezYsebZuTbWSQMRVrIG01Y/edit#heading=h.wxigwi9jfm9n</t>
  </si>
  <si>
    <t>https://drive.google.com/open?id=0BwkOGkk_oaTTTTdhRnpKa2J4UzA</t>
  </si>
  <si>
    <t>http://opendatacon.org/tendencies-and-technologies-adapted-to-the-citizens-needs
http://opendatacon.org/open-data-the-tool-for-collaborative-innovation
http://opendatacon.org/lets-open-more-datasets-what-could-go-wrong</t>
  </si>
  <si>
    <t>https://twitter.com/statuses/784381588666736640
https://twitter.com/statuses/784351490949443584
https://twitter.com/statuses/784349668826288128
https://twitter.com/statuses/784090227337867264
https://twitter.com/statuses/784049167475826688
https://twitter.com/statuses/783995817082355712
https://twitter.com/statuses/783969206194860032
https://twitter.com/statuses/783963429614686209</t>
  </si>
  <si>
    <t>The OjoAlData100 Initiative for Harmonising Datasets in Smart City Open Data Portals</t>
  </si>
  <si>
    <t>http://sched.co/7PVj</t>
  </si>
  <si>
    <t>https://www.youtube.com/watch?v=v5FejbIvDrc&amp;index=16&amp;list=PLnuCe97gKZcGmaNUacS9IxiP4BFvr8Pby</t>
  </si>
  <si>
    <t>https://docs.google.com/document/d/1rV1ddRNAvH4o4lyVbQZrgQGpojeE1JaU4E7XYp2grsU/edit#heading=h.wxigwi9jfm9n</t>
  </si>
  <si>
    <t>https://drive.google.com/open?id=0BwkOGkk_oaTTcFNXMWhmX192Y0k</t>
  </si>
  <si>
    <t>https://twitter.com/statuses/784015261317955584</t>
  </si>
  <si>
    <t>GODAN Action: Capacity Development for Open Data Users</t>
  </si>
  <si>
    <t>http://sched.co/7PVt</t>
  </si>
  <si>
    <t>https://www.youtube.com/watch?v=aLBksirqwIY&amp;index=23&amp;list=PLnuCe97gKZcGmaNUacS9IxiP4BFvr8Pby</t>
  </si>
  <si>
    <t>https://docs.google.com/document/d/1N6SYBmcmQuvM_Ta3Krb1ZWIPCv2ZZiJLaCvucKM-LNQ/edit#heading=h.wxigwi9jfm9n</t>
  </si>
  <si>
    <t>https://drive.google.com/open?id=0BwkOGkk_oaTTQ2ZmS3AyZE8wcGM</t>
  </si>
  <si>
    <t>https://twitter.com/statuses/789140743143223296
https://twitter.com/statuses/784402532277882880
https://twitter.com/statuses/784375743665045504
https://twitter.com/statuses/784370783829233664</t>
  </si>
  <si>
    <t>Strengthening Data Ecosystems for Development Results: Strategies From Around the Globe</t>
  </si>
  <si>
    <t>http://sched.co/7PW8</t>
  </si>
  <si>
    <t>https://www.youtube.com/watch?v=wbJPJdBh60w&amp;index=6&amp;list=PLnuCe97gKZcGmaNUacS9IxiP4BFvr8Pby</t>
  </si>
  <si>
    <t>https://docs.google.com/document/d/1J1ZlGj8TaGrkHi5_dWRxZk2VsN50qeQN5y9ATEOStOA/edit#heading=h.wxigwi9jfm9n</t>
  </si>
  <si>
    <t>https://drive.google.com/open?id=0BwkOGkk_oaTTX0hpMWtxV09DN1U</t>
  </si>
  <si>
    <t>http://opendatacon.org/engaging-the-private-sector-in-the-open-data-value-chain-an-innovation-imperative
http://opendatacon.org/open-data-and-east-europe-and-central-asia-what-have-we-learned-since-iodc-2015
http://opendatacon.org/tendencies-and-technologies-adapted-to-the-citizens-needs
http://opendatacon.org/aiming-right-human-scale-measure-sustainable-development-goals</t>
  </si>
  <si>
    <t>https://twitter.com/statuses/789140743143223296
https://twitter.com/statuses/787940580382957568
https://twitter.com/statuses/784393587542880256
https://twitter.com/statuses/784390719360425984
https://twitter.com/statuses/784381208583139328
https://twitter.com/statuses/784381064936615936
https://twitter.com/statuses/784369593611673600
https://twitter.com/statuses/784328593060999168
https://twitter.com/statuses/784320668326174720
https://twitter.com/statuses/784094670917861376
https://twitter.com/statuses/784054838476832768
https://twitter.com/statuses/784054095657201664
https://twitter.com/statuses/784044378520227840
https://twitter.com/statuses/784013896122298368
https://twitter.com/statuses/783956033416855552</t>
  </si>
  <si>
    <t>Data + Elections</t>
  </si>
  <si>
    <t>http://sched.co/7PUg</t>
  </si>
  <si>
    <t>https://www.youtube.com/watch?v=wjxCriIivOw&amp;list=PLnuCe97gKZcH7jPp_4Hr7-M8OGU1Xf9XJ&amp;index=23</t>
  </si>
  <si>
    <t>https://docs.google.com/document/d/14xpKVwOy7qQYXUUPVnpe-ICd567KxCR6XeBtQbLdadQ/edit</t>
  </si>
  <si>
    <t>https://drive.google.com/open?id=1LUPCfLoMOFZcfdfG2Y8N1n9PPiMMMRMa9tIcXDk0WQc</t>
  </si>
  <si>
    <t>http://opendatacon.org/rural-communitary-and-urban-analytical-data-participation
http://opendatacon.org/tracking-progress-towards-data-revolution-2015-od4d-annual-report</t>
  </si>
  <si>
    <t>https://twitter.com/statuses/784039165423935488
https://twitter.com/statuses/784037782293544960
https://twitter.com/statuses/784035149004562432
https://twitter.com/statuses/784031145554014209
https://twitter.com/statuses/784029423259574272
https://twitter.com/statuses/784026805627920384
https://twitter.com/statuses/784026499619942400
https://twitter.com/statuses/784002629546409984
https://twitter.com/statuses/784001825766838272
https://twitter.com/statuses/783956573764853760</t>
  </si>
  <si>
    <t>Type</t>
  </si>
  <si>
    <t>OD4D</t>
  </si>
  <si>
    <t>http://od4d.net/</t>
  </si>
  <si>
    <t>https://docs.google.com/document/d/1aS6TN8kI4H1bbbXRueFodea3o-eF9fXPPHCaMiJIqw4/edit?usp=sharing</t>
  </si>
  <si>
    <t>http://opendatacon.org/aiming-right-human-scale-measure-sustainable-development-goals
http://opendatacon.org/big-data-open-data-development
http://opendatacon.org/open-data-changing-world-four-ways</t>
  </si>
  <si>
    <t>https://twitter.com/YohannaLoucheur/status/789598362039451648
https://twitter.com/NadiaGorchakova/status/783968245787291648
https://twitter.com/ODSData/status/783951314648727552
https://twitter.com/ODSData/status/783621527900155904</t>
  </si>
  <si>
    <t>OD4D was a great space for sharing proyects the community is doing around the world. We all talked about the struggles we faced trying to build more open governments and exchanged better practices we eached practiced locally. Share with us your wins and struggles working towards a more open government!</t>
  </si>
  <si>
    <t>Define the questions that are exact/correct/relevant when asking for datasets.
Fellowships provide capacities to spread the word of open data in development countries,
Include in the area of social sciences the value of data to analyze. Extra value on papers and articles that have used datasets.  If it's not open data it's not replicable so how is it usefull? Prospective Topics. Incentivize data driven social science.
Prizes on stores based on data to incentivize data driven histories. That prizes stop being based on number of datasets and focus on success stories.</t>
  </si>
  <si>
    <t>Preevent</t>
  </si>
  <si>
    <t>Spanish OD “Aporta” Event</t>
  </si>
  <si>
    <t>http://opendatacon.org/agenda/pre-events/encuentro-aporta-cooperacion-global-impacto-local/</t>
  </si>
  <si>
    <t>https://docs.google.com/document/d/1S_sTJOVnV5iQsbojehVx3yL7oMb6P10oRUV2o9u1pAg/edit?usp=sharing</t>
  </si>
  <si>
    <t>https://twitter.com/CARTO/status/781192587046780929
https://twitter.com/opendatacon/status/778297439044251648
https://twitter.com/odi_madrid/status/766584767454117888
https://twitter.com/datosgob/status/783948823051833348</t>
  </si>
  <si>
    <t>The Spanish ministry of Industry, Energy and Tourism, Treasury and Public Administration and the Public Entity Red.es organize this yearly event on the promotion of open data culture and the use of public information of Spain</t>
  </si>
  <si>
    <t>Coordination and armonization is key to data publishing
Diffusion of enterprise best practices in the context of reuse
Local and global actions focused on pushing key action areas on the worldwide roadmap.</t>
  </si>
  <si>
    <t>https://www.flickr.com/photos/144810968@N02/29482813193/in/album-72157674666267206/ https://www.flickr.com/photos/144810968@N02/29482802523/in/album-72157674666267206/ https://www.flickr.com/photos/144810968@N02/29996313472/in/album-72157674666267206/ https://www.flickr.com/photos/144810968@N02/30026811621/in/album-72157674666267206/</t>
  </si>
  <si>
    <t>Extractives Data Dive</t>
  </si>
  <si>
    <t>http://opendatacon.org/agenda/pre-events/extractives-data-dive/</t>
  </si>
  <si>
    <t>https://docs.google.com/document/d/19upGytE-93peXUNQAj0-JTBTA5vU6pvsCPjfb_MQPdo/edit?usp=sharing</t>
  </si>
  <si>
    <t>https://twitter.com/Open_Oil/status/783220423274160128
https://twitter.com/Open_Oil/status/783220423274160128
https://twitter.com/mckinneyjames/status/782933736824463360</t>
  </si>
  <si>
    <t>Data users and experts discussed on the visualization and storytelling of the data available, both shared and scrapped, of mineral and oil extraction.</t>
  </si>
  <si>
    <t>Several projects were shared during the conference, pointing out challenges that each region face on publishing, sharing data y visualizing the data.
EITI faces challenges on the reporting methodology. Opportunities such as the data dive allow the analysis and comparison of these reports with emerging disclosures.</t>
  </si>
  <si>
    <t>https://www.flickr.com/photos/144810968@N02/30022311112/in/album-72157674815081335/ https://www.flickr.com/photos/144810968@N02/29508008463/in/album-72157674815081335/ https://www.flickr.com/photos/144810968@N02/30136757175/in/album-72157674815081335/ https://www.flickr.com/photos/144810968@N02/30052494221/in/album-72157674815081335/</t>
  </si>
  <si>
    <t>Visualizar '16</t>
  </si>
  <si>
    <t>http://opendatacon.org/agenda/pre-events/visualizar16/</t>
  </si>
  <si>
    <t>https://docs.google.com/document/d/1wVSGHLQ55RGMp9y53FB-l2hrVC3_YqwuL_yYqPdoAEw/edit?usp=sharing</t>
  </si>
  <si>
    <t>http://opendatacon.org/use-creativity-open-data-decision-making
http://opendatacon.org/democratization-geospatial-data
http://opendatacon.org/augmented-reality-virtual-reality-360-reality</t>
  </si>
  <si>
    <t>https://twitter.com/datalabx/status/810077949202403328
https://twitter.com/opencities2016/status/809881152269983744
https://twitter.com/LabCDMX/status/804430039227973633</t>
  </si>
  <si>
    <t>From September 26th to October 3th, eight multidisciplinary teams developed different data visualization project with the slogan: Open Cities. Proposals explorer citizen point of view, local and data centered, with topics as diverse as sustainability, infraestructure, socio-cultural activity and care environment.</t>
  </si>
  <si>
    <t>Check out and colaborate with the projects of visualizar https://github.com/medialab-prado/visualizar16</t>
  </si>
  <si>
    <t>https://www.flickr.com/photos/144810968@N02/29482711304/in/album-72157673519980511/ https://www.flickr.com/photos/144810968@N02/30110824415/in/album-72157673519980511/ https://www.flickr.com/photos/144810968@N02/30027143911/in/album-72157673519980511/ https://www.flickr.com/photos/144810968@N02/29996602712/in/album-72157673519980511/</t>
  </si>
  <si>
    <t>Unconference</t>
  </si>
  <si>
    <t>http://open-exchange.net/</t>
  </si>
  <si>
    <t>http://opendatacon.org/registration-to-the-open-exchange-for-social-change-iodc-unconference-is-open</t>
  </si>
  <si>
    <t>https://twitter.com/OpenGovTurtle/status/786038167992426496
https://twitter.com/Morchickit/status/785779144965500928
https://twitter.com/dicoim/status/784054784647110656
https://twitter.com/Nany_JHaron/status/783930556325175296</t>
  </si>
  <si>
    <t>During the unconference participants from around the globe discussed and took action on open data topics that matter in their own community with a worldwide effect</t>
  </si>
  <si>
    <t>In the topic of generating sub national civic dialogue with government, there is an inminent need to create a clear path to move forward and translate government actions to technical and policy language, so that different stakeholders can understand the steps needed.
To amplify local activity, unconference assistants suggested a step by step process that includes creating a culture of taking data as a means, not an end, Involiving government stakeholder, articulating theory of change, defining standards and data stakeholder mapping, testing it by working together and iterate.
In terms of capacity building, the team approached the topic both from a top-to-bottom and bottom-Up views. In top-to-bottom. Top-to-bottom approached included the need of sharing research and underlining the basic knowledge off accountability. In the botttom-up approach, building bridges was key including civic society coalitions, different sectors being involved, and betwen open data with other communities and stakeholders.
To push the publication of quality data, next steps included generating better and faster documentation; Increasing awareness to data standards; Praising good eamples; And giving feedback in a positive and constructive way.
The unconference objectives including making an impact on the main IODC conference, among the ways to actionate this ideas such as sharing the unconference summary, Keep asking questions on the topics covered by the Open Exchange, Bringing Open Washing to the table to the measurement sessions and open data charter  https://discuss.okfn.org/c/iodc-unconference</t>
  </si>
  <si>
    <t>https://www.flickr.com/photos/144810968@N02/30004971032/in/album-72157674683677186/ https://www.flickr.com/photos/144810968@N02/30004968932/in/album-72157674683677186/ https://www.flickr.com/photos/144810968@N02/29490914033/in/album-72157674683677186/ https://www.flickr.com/photos/144810968@N02/29491062144/in/album-72157674683677186/</t>
  </si>
  <si>
    <t>Africa Open Data Day</t>
  </si>
  <si>
    <t>http://opendatacon.org/agenda/pre-events/africa-open-data-day/</t>
  </si>
  <si>
    <t>https://twitter.com/od4_d/status/783801735567597568
https://twitter.com/Afrinnovation/status/783303296484274176</t>
  </si>
  <si>
    <t>Leaders from Tanzania, Sierra Leone, Kenya, Cote d’Ivoire and many more, came together in a series of workshops, showcases and expositions to drive growth.</t>
  </si>
  <si>
    <t>Concrete actions were defined during solid conversations from characters from throughtout the country. Takeaways both topic wise and country wise were defined.</t>
  </si>
  <si>
    <t>Open Contracting. Progress, Challenges, Innovation</t>
  </si>
  <si>
    <t>http://opendatacon.org/agenda/pre-events/open-contracting-progress-challenges-innovation/</t>
  </si>
  <si>
    <t>https://www.youtube.com/watch?v=116vvwam1Ik</t>
  </si>
  <si>
    <t>http://opendatacon.org/opening-up-public-contracting-data-for-more-transparency-and-accountability
http://opendatacon.org/focusing-on-peoples-needs-5-innovations-in-open-contracting
http://opendatacon.org/open-contracting-an-innovative-approach-to-better-public-procurement-picks-up-steam
http://opendatacon.org/sustainable-public-procurement-and-open-data
http://opendatacon.org/exploring-twofold-influence-ict-ngos-working-governmental-information-data
http://opendatacon.org/open-data-agriculture-nutrition-evolution</t>
  </si>
  <si>
    <t>https://twitter.com/AranitaBrahaj/status/783241528747720704
https://twitter.com/MCC_Data/status/783220527150366720</t>
  </si>
  <si>
    <t>Open Contracting Champions met to share projects, support each other in exploring opportunities and Celebrate Progress.</t>
  </si>
  <si>
    <t>The ability to cross analyze datasets rapidly allows for fast red flag detection and asking questions. This speed also allows to rapid fact check and to understand the underlying cause of contract outliers.
Open Contracting allows a common language between layers and people, construction over that is absolutely needed.
The number of platforms on open contracting is matching the number of success story, these platforms must be revisiones and reflect on the cooperation of government to push for better success stories.</t>
  </si>
  <si>
    <t>https://www.flickr.com/photos/144810968@N02/30130376365/in/album-72157674706717516/ https://www.flickr.com/photos/144810968@N02/29834961130/in/album-72157674706717516/ https://www.flickr.com/photos/144810968@N02/29834950160/in/album-72157674706717516/ https://www.flickr.com/photos/144810968@N02/29502251254/in/album-72157674706717516/</t>
  </si>
  <si>
    <t>Open data for Disaster Reponse - Humanitarian OpenStreetMap Team</t>
  </si>
  <si>
    <t>http://opendatacon.org/agenda/pre-events/open-data-disaster-response-humanitarian-openstreetmap-team/</t>
  </si>
  <si>
    <t>https://twitter.com/Lebowskiana/status/784030661879406592
https://twitter.com/geohacker/status/782860240970719232
https://twitter.com/TheGovLab/status/784032584896548864</t>
  </si>
  <si>
    <t>The OpenStreetMap project is one of the largest open data projects. The HOT, tackles worldwide mapping challenges that arise from natural disasters as a team, where the set of tools available allow almost everyone to contribute.</t>
  </si>
  <si>
    <t>During this session, the HOT team and the preevent assistants put hands on the tools and processes of their work, and used the case of Hurracaine Matthew as an example. The contribution to this disaster response is done through specific tasks. This shows how easy it is to jump into action to contribute in one of this reactions.</t>
  </si>
  <si>
    <t>Open Data in Half a Day</t>
  </si>
  <si>
    <t>http://opendatacon.org/agenda/pre-events/open-data-in-half-a-day/</t>
  </si>
  <si>
    <t>http://opendatacon.org/open-data-in-half-a-day</t>
  </si>
  <si>
    <t>https://twitter.com/MariaPovedaV/status/783313702078537728</t>
  </si>
  <si>
    <t>A hands on session to introduce new players in the field to different concepts of Open Data, from describing what is open data to copyright and licensing.</t>
  </si>
  <si>
    <t>The ODI team shared the foundation of open data, that allowed more intermediate to expert users to go back to the open data definition and resolidify it, and newcomers to know the basic principles of this mission. Great to follow up this new capacities on growing the community bigger and stronger.</t>
  </si>
  <si>
    <t>https://www.flickr.com/photos/144810968@N02/29824343640/in/album-72157674683677186/ https://www.flickr.com/photos/144810968@N02/30084466826/in/album-72157674683677186/ https://www.flickr.com/photos/144810968@N02/30084471636/in/album-72157674683677186/</t>
  </si>
  <si>
    <t>Open Data Challenge Prize: Lessons learned innovation workshop</t>
  </si>
  <si>
    <t>http://opendatacon.org/agenda/pre-events/open-data-challenge-prize-lessons-learned-innovation-workshop/</t>
  </si>
  <si>
    <t>http://opendatacon.org/a-case-for-data-science-open-data
http://opendatacon.org/open-champagne
http://opendatacon.org/open-contracting-an-innovative-approach-to-better-public-procurement-picks-up-steam
http://opendatacon.org/best-practices-public-sector-chief-data-officers</t>
  </si>
  <si>
    <t>https://twitter.com/Jagusti/status/783661640306794497
https://twitter.com/technickle/status/783589891796004864</t>
  </si>
  <si>
    <t xml:space="preserve">Open data innovation is being supported by different stakeholders, this workshop sought to share tools and metodologies that better the outcomes of this approach. </t>
  </si>
  <si>
    <t>Connecting the dots on the lessons learned both from big to low competitions, can help us build better challenges, with clearer objectives and better outcomes.</t>
  </si>
  <si>
    <t>Finodex – ODINE</t>
  </si>
  <si>
    <t>http://opendatacon.org/agenda/pre-events/finodex-odine/</t>
  </si>
  <si>
    <t>https://twitter.com/Lebowskiana/status/783301203895648257</t>
  </si>
  <si>
    <t>Open data accelerators and incubators met to showcase experiences and lessons of the programmes and their interactions with the community.</t>
  </si>
  <si>
    <t>Global Open Data 500 and regional Open Data XXX studies by the Govlab help understand the current status of open data use and value generation. We need to strive to make those numbers bigger and bigger
The role of general venture backing accelerators is key to provide support to new companies that seek to grow in the value of open data, from value proposition to pitch advice.</t>
  </si>
  <si>
    <t>CKAN Conference</t>
  </si>
  <si>
    <t>http://opendatacon.org/agenda/pre-events/ckancon-satellite-application/</t>
  </si>
  <si>
    <t>https://www.youtube.com/watch?v=s1LI5Pujw2o</t>
  </si>
  <si>
    <t>https://twitter.com/ezeitler/status/783283521519575040
https://twitter.com/arevaju/status/784290972003774464
https://twitter.com/CKANproject/status/791848967017336832
https://twitter.com/andreasinica/status/783955495161737216</t>
  </si>
  <si>
    <t>During this one day conference, both the technical and open government side of open data met to learn more about CKAN and its challenges.</t>
  </si>
  <si>
    <t>From the technical side, there are challenges in the maturity of the CKAN platform on its on going Flask Migration, and a bright future on the components that ensure publication and consumption of data is at its best.
On the Government side, Harvesting Challenges and Standarizations are still present, but the success stories also are accumulating in the community.</t>
  </si>
  <si>
    <t>https://www.flickr.com/photos/144810968@N02/29491104194/in/album-72157674683677186/ https://www.flickr.com/photos/144810968@N02/29491105864/in/album-72157674683677186/ https://www.flickr.com/photos/144810968@N02/30021980582/in/album-72157674706717516/ https://www.flickr.com/photos/144810968@N02/30136453145/in/album-72157674706717516/</t>
  </si>
  <si>
    <t>OGP Natural Resources Peer Exchange</t>
  </si>
  <si>
    <t>http://opendatacon.org/agenda/pre-events/extractives-ogp/</t>
  </si>
  <si>
    <t>http://opendatacon.org/digging-deep-into-oil-gas-and-mining-data
http://opendatacon.org/opening-up-public-contracting-data-for-more-transparency-and-accountability
http://opendatacon.org/driving-smart-city-innovation-with-open-sensor-data
http://opendatacon.org/open-data-new-sexy</t>
  </si>
  <si>
    <t>https://twitter.com/opendatacon/status/783676175818391552</t>
  </si>
  <si>
    <t>IODC peer exchange was focused on the implementation of OGP commitments related with the release of information.</t>
  </si>
  <si>
    <t>The challenges between several countries are mixed. While some countries are taking advantages of the technical infrastructure to share data, some others are lagging behind. 
Good transparency laws does not mean good data being shared.
Extractives data is focused more on the federal level, but there is a great field of opportunity on other administrative levels.</t>
  </si>
  <si>
    <t>https://www.flickr.com/photos/144810968@N02/29483141253/in/album-72157674666905106/ https://www.flickr.com/photos/144810968@N02/29483227863/in/album-72157674666905106/ https://www.flickr.com/photos/144810968@N02/29482874534/in/album-72157674666905106/ https://www.flickr.com/photos/144810968@N02/30076435536/in/album-72157674666905106/</t>
  </si>
  <si>
    <t>Open Data Standards Day</t>
  </si>
  <si>
    <t>http://opendatacon.org/agenda/pre-events/open-data-standards-day/</t>
  </si>
  <si>
    <t>http://opendatacon.org/three-takeaways-from-iodc
http://opendatacon.org/making-open-data-more-evidence-based-toward-a-user-centric-and-interdisciplinary-research-agenda-to-advance-open-data
http://opendatacon.org/how-to-create-smart-data-from-open-data
http://opendatacon.org/citius-altius-fortius-open-data
http://opendatacon.org/want-to-make-your-open-data-project-relevant-talk-to-a-data-journalist
http://opendatacon.org/opening-cities-a-year-in-review
http://opendatacon.org/who-will-shape-the-future-of-the-data-society
http://opendatacon.org/opening-up-public-contracting-data-for-more-transparency-and-accountability
http://opendatacon.org/open-data-standards-day-from-principle-to-practice
http://opendatacon.org/scaling-up-the-open-data-revolution-it-will-be-social
http://opendatacon.org/encuentro-aporta-global-cooperation-local-impact
http://opendatacon.org/sex-disaggregated-data-a-means-towards-gender-equality
http://opendatacon.org/driving-smart-city-innovation-with-open-sensor-data
http://opendatacon.org/open-smart-data
http://opendatacon.org/open-data-the-tool-for-collaborative-innovation-ii
http://opendatacon.org/the-social-web-2
http://opendatacon.org/internet-open-things
http://opendatacon.org/simple-practices-help-reuse-open-datasets
http://opendatacon.org/big-data-open-data-development
http://opendatacon.org/open-data-to-strengthen-trust-in-governments
http://opendatacon.org/open-data-agriculture-nutrition-evolution
http://opendatacon.org/open-government-data-in-india-an-answer-to-indias-logjam
http://opendatacon.org/good-bad-best-practices
http://opendatacon.org/internal-management-a-necessary-step-before-opening-data
http://opendatacon.org/waiting-for-the-arrival-of-the-open-data-killer-application
http://opendatacon.org/lets-open-more-datasets-what-could-go-wrong</t>
  </si>
  <si>
    <t>https://twitter.com/opendatacon/status/783657745383825410
https://twitter.com/stevieflow/status/783635638163738624
https://twitter.com/philarcher1/status/783589810787217408
https://twitter.com/Joinedup_Data/status/783248981375717376</t>
  </si>
  <si>
    <t>The open standards day provided a space to discuss developing and implementing standards, among the projects covered were the Joined-up data standards thesaurus, water point data exchange and the Global Beneficial Ownership Register.</t>
  </si>
  <si>
    <t>On Organization identifiers, the follow up actions include continuing discussion on governance, clarifying scope of the project,  improving the information provided about the project, and collaborating more with local communities to identify blockers to the creation of identifiers.
On metadata standards for open data, the follow-up action was to explore building a catalog or inventory of standards, noting that some countries maintain national registers of standards to reuse. 
On the Global Benefical Ownership Register, the follow up action is to incorporate this work into the development of the register.</t>
  </si>
  <si>
    <t>http://opendatacon.org/agenda/pre-events/open-data-standards-day/ https://www.flickr.com/photos/144810968@N02/30101458396/in/album-72157674706717516/ https://www.flickr.com/photos/144810968@N02/30076435536/in/album-72157674666905106/</t>
  </si>
  <si>
    <t>Openness and National Statistical Offices: A Review of Available Tools and Methods</t>
  </si>
  <si>
    <t>http://opendatacon.org/agenda/pre-events/openness-and-national-statistical-offices/</t>
  </si>
  <si>
    <t>https://twitter.com/od4_d/status/783607930142818305
https://twitter.com/OpenDataWatch/status/781482414040293376</t>
  </si>
  <si>
    <t>A space that offered open data researchers an opportunity to reflect critically on the findings of their completed research and to create cohesion within the research community.</t>
  </si>
  <si>
    <t>Continue sharing key findings on use and impact.
Developing a common research infraestructure
Identifying gaps and questions that can both further theory and practice</t>
  </si>
  <si>
    <t>Indigenous Open Data Summit</t>
  </si>
  <si>
    <t>http://opendatacon.org/agenda/pre-events/indigenous-open-data-summit/</t>
  </si>
  <si>
    <t>https://twitter.com/opendatacon/status/796382025255178241
https://twitter.com/DavidWasylciw/status/783593706368688128
https://twitter.com/TribalWater/status/783585982918557696
https://twitter.com/od4_d/status/783568694374989824</t>
  </si>
  <si>
    <t>The Indigenous Open Data Summit provided a forum and space for advancing discussion about and action on Indigenous data within the open data movement</t>
  </si>
  <si>
    <t>Indigenous communities need to collaborate to tell their own story, using data.
Collecting data for tribal uses leads to a more inclusive decision making.
When data comes from tribes, we get the chance to re-tell stories and history of cities and even countries
There are success stories such as the Ocean Data portal, where indigenous tribes map their territories; And the First things first, where local communities can discuss what is best for them in terms of education</t>
  </si>
  <si>
    <t>OD Leaders Summit: Getting to Impact</t>
  </si>
  <si>
    <t>http://opendatacon.org/agenda/pre-events/od-leaders-summit-getting-to-impact/</t>
  </si>
  <si>
    <t>https://www.youtube.com/watch?v=8lXmTlidUyw</t>
  </si>
  <si>
    <t>http://opendatacon.org/open-data-to-strengthen-trust-in-governments</t>
  </si>
  <si>
    <t>https://twitter.com/INASSAprogram/status/783643069359022080
https://twitter.com/od4_d/status/783566200655716352</t>
  </si>
  <si>
    <t>The OD Leaders summit was an opportunity for individuals in government working in open data to learn from each other.</t>
  </si>
  <si>
    <t>Call for outstanding leaders of the field for Europe, to take part in a day of training and peer support from the ODI</t>
  </si>
  <si>
    <t xml:space="preserve">Workshop on open data and language processing technologies: An opportunity not to be missed   </t>
  </si>
  <si>
    <t>http://opendatacon.org/agenda/pre-events/open-linguistic-data/</t>
  </si>
  <si>
    <t>https://www.youtube.com/watch?v=hsuCwyC2nEo</t>
  </si>
  <si>
    <t>http://opendatacon.org/the-social-web-2
http://opendatacon.org/open-data-new-sexy</t>
  </si>
  <si>
    <t>https://twitter.com/opendatacon/status/795726527992393728
https://twitter.com/a_salamanca/status/784046041079357440
https://twitter.com/langune/status/775629163965345792</t>
  </si>
  <si>
    <t>The workshop sought to draw attention to the potential benefits of the conjunction of Open Data and Language Processing Technologies; and address it societal, economic, legal and technical challenges.</t>
  </si>
  <si>
    <t>There is still room to go to set the best practices on value and legal terms in order to get the most of unstructured data that flows through NLP in order to reach real societal value.
NLP resources becomes a responsability of each country, to develop its own Corpus and the set of tools that may help to get the most out of this abundant but complex data.</t>
  </si>
  <si>
    <t>Open Data and Culture</t>
  </si>
  <si>
    <t>http://opendatacon.org/agenda/pre-events/open-data-and-culture/</t>
  </si>
  <si>
    <t>https://twitter.com/okfnedu/status/783984438288015360</t>
  </si>
  <si>
    <t>The event is aimed to raise awareness among Spanish Public cultural memory institutions of information reuse along with the importance to adopt an strategic approach to deal with open data projects.</t>
  </si>
  <si>
    <t>The State of the art techniques used in archives, libraries and state museums and the reuse of cultural data were in the middle of the discussion. 
Although several success stories from Europe and Spain were shared, There is still a lot of room for improvement.</t>
  </si>
  <si>
    <t>https://www.flickr.com/photos/144810968@N02/29508092613/in/album-72157674720015426/ https://www.flickr.com/photos/144810968@N02/30022395822/in/album-72157674720015426/ https://www.flickr.com/photos/144810968@N02/30022398612/in/album-72157674720015426/ https://www.flickr.com/photos/144810968@N02/29508092613/in/album-72157674720015426/</t>
  </si>
  <si>
    <t>Follow the Money and Open Data: Mapping Assets, Building Synergies</t>
  </si>
  <si>
    <t>http://opendatacon.org/agenda/pre-events/follow-the-money-and-open-data-mapping-assets-building-synergies/</t>
  </si>
  <si>
    <t>https://twitter.com/alanhudson1/status/784326091783626752
https://twitter.com/georg_neu/status/783969408196681728
https://twitter.com/kaerumy/status/783969300688371713
https://twitter.com/AntnRueh/status/783653425796018176</t>
  </si>
  <si>
    <t>The Follow the Money Event, organized by the Follow the Money Network, seeks to put together people that work in transparency and accountability to connect iniciatives in this topic.</t>
  </si>
  <si>
    <t>The Global Beneficial Ownership Register will tackle the networked corruption, by collecting and linking together beneficial ownership datasets and self-disclosed corporate data.
Create more engagement on Data by focusing on what each kind of user seeks to consume, depending on their profile. This, by making personas and developing to and for them.</t>
  </si>
  <si>
    <t>https://www.flickr.com/photos/144810968@N02/30052505201/in/album-72157674815081335/ https://www.flickr.com/photos/144810968@N02/30022325132/in/album-72157674815081335/ https://www.flickr.com/photos/144810968@N02/30052503521/in/album-72157674815081335/ https://www.flickr.com/photos/144810968@N02/30101818846/in/album-72157674815081335/</t>
  </si>
  <si>
    <t>HIVOS Open Contracting training</t>
  </si>
  <si>
    <t>http://opendatacon.org/agenda/pre-events/hivos-open-contracting/</t>
  </si>
  <si>
    <t>https://www.flickr.com/photos/144810968@N02/30101668276/in/album-72157673564516461/</t>
  </si>
  <si>
    <t>An internal training for Hivos’ staff working on the Open Contracting Data programme. The training included an introduction to Open Contracting: why it matters, and how to promote disclosure and participation across the whole contracting process.</t>
  </si>
  <si>
    <t>Trained government officials and civic society members, should now be equiped with enough tools to implement the Open Contacting Data Standard as part of their programmes.</t>
  </si>
  <si>
    <t>https://www.flickr.com/photos/144810968@N02/29996738622/in/album-72157674666905106/ https://www.flickr.com/photos/144810968@N02/29483169643/in/album-72157674666905106/</t>
  </si>
  <si>
    <t>Open Cities Summit</t>
  </si>
  <si>
    <t>http://opendatacon.org/agenda/pre-events/open-cities-summit/</t>
  </si>
  <si>
    <t>http://opendatacon.org/open-cities-summit-the-shape-of-open-cities-to-come
http://opendatacon.org/reflections-and-projections-the-iodc-roadmap-to-madrid</t>
  </si>
  <si>
    <t>https://twitter.com/Jagusti/status/783704542470955008
https://twitter.com/anabmap/status/783699580764512256
https://twitter.com/INASSAprogram/status/783640693222801408
https://twitter.com/opencities2016/status/783632758413332484
https://twitter.com/nandanamihindu/status/783625387502923776
https://twitter.com/anabmap/status/783612008772079618
https://twitter.com/ODLabJkt/status/783610968949547008
https://twitter.com/AntyaWidita/status/783610141669195776</t>
  </si>
  <si>
    <t>An event to connect leaders from cities around the globe to learn from each other on implementing open data solutions to improve well-being and everyday lives.</t>
  </si>
  <si>
    <t>An Open City is one that have taken the administrative and infraestructural choice to move forward on Open Data and Open Government, but that is only the first step to connect better not only with Citizens, Academia and the Private Sector.
Open Data that is not used by the people is not open data. Furthermore , when no data is near the citizen, we have to consider that a state of data poverty exists. 
Some cities are pushing forward on making smart people. The process of making better cities, a lot of data is being generated. We must learn on what worked and what did not.</t>
  </si>
  <si>
    <t>https://www.flickr.com/photos/144810968@N02/29507856563/in/album-72157673564516461/ https://www.flickr.com/photos/144810968@N02/30101668276/in/album-72157673564516461/ https://www.flickr.com/photos/144810968@N02/30101665756/in/album-72157673564516461/ https://www.flickr.com/photos/144810968@N02/29507861473/in/album-72157673564516461/</t>
  </si>
  <si>
    <t>https://twitter.com/opendatacon/status/784050395190624256
https://twitter.com/gggodhwani/status/784052948322095104
https://twitter.com/opendatacon/status/784050110300848128
https://twitter.com/prozaican/status/783938485375889408</t>
  </si>
  <si>
    <t>Failures bring us together in keep the community honest</t>
  </si>
  <si>
    <t>Let's keep sharing and make sure we understand how not to repeat our errors</t>
  </si>
  <si>
    <t>https://www.flickr.com/photos/144810968@N02/29531605254/in/album-72157673692020400/ https://www.flickr.com/photos/144810968@N02/30160051935/in/album-72157673692020400/</t>
  </si>
  <si>
    <t>Categoria</t>
  </si>
  <si>
    <t>Conference Category</t>
  </si>
  <si>
    <t>Youtube Video</t>
  </si>
  <si>
    <t>Community</t>
  </si>
  <si>
    <t>Define the questions that are exact/correct/relevant when asking for datasets.</t>
  </si>
  <si>
    <t>Fellowships provide capacities to spread the word of open data in development countries,</t>
  </si>
  <si>
    <t>Include in the area of social sciences the value of data to analyze. Extra value on papers and articles that have used datasets.  If it's not open data it's not replicable so how is it usefull? Prospective Topics. Incentivize data driven social science.</t>
  </si>
  <si>
    <t>Prizes on stores based on data to incentivize data driven histories. That prizes stop being based on number of datasets and focus on success stories.</t>
  </si>
  <si>
    <t>Data + Government</t>
  </si>
  <si>
    <t>Coordination and armonization is key to data publishing</t>
  </si>
  <si>
    <t>Diffusion of enterprise best practices in the context of reuse</t>
  </si>
  <si>
    <t>Local and global actions focused on pushing key action areas on the worldwide roadmap.</t>
  </si>
  <si>
    <t>Several projects were shared during the conference, pointing out challenges that each region face on publishing, sharing data y visualizing the data.</t>
  </si>
  <si>
    <t>EITI faces challenges on the reporting methodology. Opportunities such as the data dive allow the analysis and comparison of these reports with emerging disclosures.</t>
  </si>
  <si>
    <t>In the topic of generating sub national civic dialogue with government, there is an inminent need to create a clear path to move forward and translate government actions to technical and policy language, so that different stakeholders can understand the steps needed.</t>
  </si>
  <si>
    <t>To amplify local activity, unconference assistants suggested a step by step process that includes creating a culture of taking data as a means, not an end, Involiving government stakeholder, articulating theory of change, defining standards and data stakeholder mapping, testing it by working together and iterate.</t>
  </si>
  <si>
    <t>In terms of capacity building, the team approached the topic both from a top-to-bottom and bottom-Up views. In top-to-bottom. Top-to-bottom approached included the need of sharing research and underlining the basic knowledge off accountability. In the botttom-up approach, building bridges was key including civic society coalitions, different sectors being involved, and betwen open data with other communities and stakeholders.</t>
  </si>
  <si>
    <t>To push the publication of quality data, next steps included generating better and faster documentation; Increasing awareness to data standards; Praising good eamples; And giving feedback in a positive and constructive way.</t>
  </si>
  <si>
    <t>The unconference objectives including making an impact on the main IODC conference, among the ways to actionate this ideas such as sharing the unconference summary, Keep asking questions on the topics covered by the Open Exchange, Bringing Open Washing to the table to the measurement sessions and open data charter</t>
  </si>
  <si>
    <t>Regional</t>
  </si>
  <si>
    <t>Data + Accountability</t>
  </si>
  <si>
    <t>The ability to cross analyze datasets rapidly allows for fast red flag detection and asking questions. This speed also allows to rapid fact check and to understand the underlying cause of contract outliers.</t>
  </si>
  <si>
    <t>Open Contracting allows a common language between layers and people, construction over that is absolutely needed.</t>
  </si>
  <si>
    <t>The number of platforms on open contracting is matching the number of success story, these platforms must be revisiones and reflect on the cooperation of government to push for better success stories.</t>
  </si>
  <si>
    <t>Data + Humanitarian Report</t>
  </si>
  <si>
    <t>Data + Capacity Building</t>
  </si>
  <si>
    <t>Pending</t>
  </si>
  <si>
    <t>Global Open Data 500 and regional Open Data XXX studies by the Govlab help understand the current status of open data use and value generation. We need to strive to make those numbers bigger and bigger</t>
  </si>
  <si>
    <t>The role of general venture backing accelerators is key to provide support to new companies that seek to grow in the value of open data, from value proposition to pitch advice.</t>
  </si>
  <si>
    <t>From the technical side, there are challenges in the maturity of the CKAN platform on its on going Flask Migration, and a bright future on the components that ensure publication and consumption of data is at its best.</t>
  </si>
  <si>
    <t>On the Government side, Harvesting Challenges and Standarizations are still present, but the success stories also are accumulating in the community.</t>
  </si>
  <si>
    <t xml:space="preserve">The challenges between several countries are mixed. While some countries are taking advantages of the technical infrastructure to share data, some others are lagging behind. </t>
  </si>
  <si>
    <t>Good transparency laws does not mean good data being shared.</t>
  </si>
  <si>
    <t>Extractives data is focused more on the federal level, but there is a great field of opportunity on other administrative levels.</t>
  </si>
  <si>
    <t>Data + Standards</t>
  </si>
  <si>
    <t>On Organization identifiers, the follow up actions include continuing discussion on governance, clarifying scope of the project,  improving the information provided about the project, and collaborating more with local communities to identify blockers to the creation of identifiers.</t>
  </si>
  <si>
    <t xml:space="preserve">On metadata standards for open data, the follow-up action was to explore building a catalog or inventory of standards, noting that some countries maintain national registers of standards to reuse. </t>
  </si>
  <si>
    <t>On the Global Benefical Ownership Register, the follow up action is to incorporate this work into the development of the register.</t>
  </si>
  <si>
    <t>Open Data Research Symposum</t>
  </si>
  <si>
    <t>Continue sharing key findings on use and impact.</t>
  </si>
  <si>
    <t>Developing a common research infraestructure</t>
  </si>
  <si>
    <t>Identifying gaps and questions that can both further theory and practice</t>
  </si>
  <si>
    <t>Data + NSO</t>
  </si>
  <si>
    <t>This workshop session examined the supply of open data tools against the needs and challenges at the country-level, specifically those facing the National Statistical Agencies</t>
  </si>
  <si>
    <t>A deeper dive into the needs/challenges of the countries against tools available will be conducted after the event to more closely examine gaps and common ground.</t>
  </si>
  <si>
    <t>Sierra Leone will conduct an Open Data Readiness Assessment with the support of the World Bank and several countries initiated more information for implementing a tool for their own need.</t>
  </si>
  <si>
    <t>To continue the conversations between National Statistical Agencies and open data communities.</t>
  </si>
  <si>
    <t>EU PSI</t>
  </si>
  <si>
    <t>The EU PSI group is dedicated to Exchange good practices and initiatives supporting public sector information re-use.</t>
  </si>
  <si>
    <t>Update on the Free Flow of Data Initiative and deliverables presented in April on this same year</t>
  </si>
  <si>
    <t>Indigenous communities need to collaborate to tell their own story, using data.</t>
  </si>
  <si>
    <t>Collecting data for tribal uses leads to a more inclusive decision making.</t>
  </si>
  <si>
    <t>When data comes from tribes, we get the chance to re-tell stories and history of cities and even countries</t>
  </si>
  <si>
    <t>There are success stories such as the Ocean Data portal, where indigenous tribes map their territories; And the First things first, where local communities can discuss what is best for them in terms of education</t>
  </si>
  <si>
    <t>There is still room to go to set the best practices on value and legal terms in order to get the most of unstructured data that flows through NLP in order to reach real societal value.</t>
  </si>
  <si>
    <t>NLP resources becomes a responsability of each country, to develop its own Corpus and the set of tools that may help to get the most out of this abundant but complex data.</t>
  </si>
  <si>
    <t xml:space="preserve">The State of the art techniques used in archives, libraries and state museums and the reuse of cultural data were in the middle of the discussion. </t>
  </si>
  <si>
    <t>Although several success stories from Europe and Spain were shared, There is still a lot of room for improvement.</t>
  </si>
  <si>
    <t>The Global Beneficial Ownership Register will tackle the networked corruption, by collecting and linking together beneficial ownership datasets and self-disclosed corporate data.</t>
  </si>
  <si>
    <t>Create more engagement on Data by focusing on what each kind of user seeks to consume, depending on their profile. This, by making personas and developing to and for them.</t>
  </si>
  <si>
    <t>An Open City is one that have taken the administrative and infraestructural choice to move forward on Open Data and Open Government, but that is only the first step to connect better not only with Citizens, Academia and the Private Sector.</t>
  </si>
  <si>
    <t xml:space="preserve">Open Data that is not used by the people is not open data. Furthermore , when no data is near the citizen, we have to consider that a state of data poverty exists. </t>
  </si>
  <si>
    <t>Some cities are pushing forward on making smart people. The process of making better cities, a lot of data is being generated. We must learn on what worked and what did not.</t>
  </si>
  <si>
    <t>Comunity</t>
  </si>
  <si>
    <t>My Best Open Data Failure</t>
  </si>
  <si>
    <t>Context (1 tweet long)</t>
  </si>
  <si>
    <t>Speaker and contact</t>
  </si>
  <si>
    <t>It is proved that empowering patients with their clinical data makes them respond better to treatment, and they make less visits to the clinics. The thing is we have mature technology but immature organizations, not all nurses and doctors are engaged in empowering patients so we need to work on a receptive concept for change towards patient empowerment. Introduce normative changes to start showing the quality in the patient's situation. Never over legislate, beyond that, introduce a culture of openness for a growing patient engagement.</t>
  </si>
  <si>
    <t>Open data is a feature, not a product itself. According to the World Bank there are 3 main goals for Open Data to be succesful: Making data local, actionable and collaborative. 
In this session we will se how open data is a strategic asset for not only economic but also social development and political participation. Must place open data not as commitment on its own but as an enabler of other international open agendas.</t>
  </si>
  <si>
    <t>Proyectos en marcha</t>
  </si>
  <si>
    <t>Outcomes</t>
  </si>
  <si>
    <t>Blogposts del tema</t>
  </si>
  <si>
    <t>When it comes to open data, it can sometimes feel like the road we are on is one with no ending. No matter how much is accomplished, there is always more to be done. This is why we must take the chances we get to celebrate the victories we’ve achieved, but always with an eye on what’s next.</t>
  </si>
  <si>
    <t>Ania Calderón</t>
  </si>
  <si>
    <t>Target policy and political support</t>
  </si>
  <si>
    <t>Jose M. Alonso</t>
  </si>
  <si>
    <t>Inspire, advocate and drive collective action</t>
  </si>
  <si>
    <t>Antonio Almansa</t>
  </si>
  <si>
    <t>Translate Open Data into actionable information</t>
  </si>
  <si>
    <t>Support and promote user-driven Open Data standards</t>
  </si>
  <si>
    <t>Balancing openess and privacy</t>
  </si>
  <si>
    <t>The relationship between privacy and transparency is complex. Privacy is often wrongly used by governments to prevent transparency. This is a problem because without access to government information we cannot influence the debate.</t>
  </si>
  <si>
    <t>Helen Darbishire</t>
  </si>
  <si>
    <t>https://openstate.eu/en/2016/09/with-your-privacy-the-government-knows-where-to-hide/</t>
  </si>
  <si>
    <t>Krzysztof Izdebski</t>
  </si>
  <si>
    <t>José Luis Pinar</t>
  </si>
  <si>
    <t>Julia Manske</t>
  </si>
  <si>
    <t>International Open Data Charter: creating sector packages to move from principle to impact</t>
  </si>
  <si>
    <t>MIA</t>
  </si>
  <si>
    <t>Moving towards open data maturity: how can you sustain impact from open data portals?</t>
  </si>
  <si>
    <t>Quotes</t>
  </si>
  <si>
    <t>Open data leaders panel: updates on government programmes from around the world</t>
  </si>
  <si>
    <t>Opening Data for innovation: from supply-driven to demand-driven Open Data strategies</t>
  </si>
  <si>
    <t>Demand driven strategies are important in the Open Data atmosphere and its something we have learned from practice. At first we were pretty sure that opening data was enough for changing the world. But now, we are on a stage that we need to iterate the way we have been opening data and start to focus on the questions we want to answer when opening data.</t>
  </si>
  <si>
    <t>Person</t>
  </si>
  <si>
    <t>There are various standards initiatives by now. So, how can better connect all of them? Compared to IODC15,  there is far greater coordination between initiatives, so the objective is to maintain coherence between one another, and work forward in the same direction.</t>
  </si>
  <si>
    <t xml:space="preserve">Invention does not mean innovation, innovation is about impact. - </t>
  </si>
  <si>
    <t>Georg Newmann, Open Contracting Partnership</t>
  </si>
  <si>
    <t xml:space="preserve">Right now, Open Contracting, IATI, OrgIDs, CoST, JoinedUp Data Standards, have connecting proyects, this means that there is tangible efforts to work towards the same standars. An important point to address is to work ok national/regional guidelines for implementing standards, like DCAT creation for example. </t>
  </si>
  <si>
    <t>Anders Pedersen, Natural Resource Governance Institute</t>
  </si>
  <si>
    <t>Edafe Onerhime, Open Data Services</t>
  </si>
  <si>
    <t>?, ONE Campaign</t>
  </si>
  <si>
    <t>Conrad Zellman, Development Initiatives</t>
  </si>
  <si>
    <t>Dierdre Lee, Derilinx</t>
  </si>
  <si>
    <t>Maurice McNaught</t>
  </si>
  <si>
    <t>https://lov.okfn.org/dataset/lov/</t>
  </si>
  <si>
    <t>Yohanna Loucheur, Government of Canada</t>
  </si>
  <si>
    <t>Andrew Nicklin, Center for Government Excellence, John Hopkins University</t>
  </si>
  <si>
    <t>Khairil Yusof, Sinar Project</t>
  </si>
  <si>
    <t>John Hawkins, Construction Sector Transparency Initiative (CoST)</t>
  </si>
  <si>
    <t>Empowering infomediaries: Translating Open Contracting Data into actionable information</t>
  </si>
  <si>
    <t>Identify who the intermediaries are, to see the different actors besides journalists and civil society.</t>
  </si>
  <si>
    <t>Tangibility in shared experiences in dealing contracting.</t>
  </si>
  <si>
    <t>Data is oil. Data is roads, roads take you to a destination, roads are used by everybody in the society and it can be used multiple times. How do we want to use those roads/data?</t>
  </si>
  <si>
    <t>New collaboration with different actors that bring different skills set and expertise to do the necessary lobby towards democracy and transparency.</t>
  </si>
  <si>
    <t>“Data should be collected at the local level, always.”</t>
  </si>
  <si>
    <t>Opening up Extractives and Land Contracts</t>
  </si>
  <si>
    <t>Karen Rono
Regional Technical Lead (Africa), Development Initiatives-Africa Hub</t>
  </si>
  <si>
    <t>Joined-up data standards: evidence of need and emerging solutions</t>
  </si>
  <si>
    <t xml:space="preserve"> “It is easy to claim yourself an open institution, but in practice, we need laws that support a practical way of opening data.”</t>
  </si>
  <si>
    <t>Ana Alvarez, from Thyssen-Bornemisza:</t>
  </si>
  <si>
    <t>The OjoAlData100 iniative for harmonising datasets in Smart City open data portals</t>
  </si>
  <si>
    <t>Thats where we should start, leaving no one behind, open data plays a very critical rule in making sure that nobody is left behind."</t>
  </si>
  <si>
    <t xml:space="preserve">What do we mean when we talk about innovation? We talk about new approaches and sustainable models. How do we get that? Demonstrating impact and trying to conviene about solving particular problems. </t>
  </si>
  <si>
    <t>Richard Stirling</t>
  </si>
  <si>
    <t>Bringing in new communities its primordial, people that care about solving problems. Explain them what's the data infrastructure to solve problems in their particular areas. And in the case of funding models for open data, the ecosystem requires the private sector to be involved, not only government. We have to start seeing Open data as an industry and a market place. There's a value change we have to value and structure. Pass from the production to the distribution of data.
In Silicon valley they say you innovate or die. Will governments die?</t>
  </si>
  <si>
    <t>Maurice  McNaught</t>
  </si>
  <si>
    <t>Antonio Moneo</t>
  </si>
  <si>
    <t>Joel Gurin</t>
  </si>
  <si>
    <t>Connecting the dots: Aligning local initiatives with national open data programmes and global goals (OCDE/WB)</t>
  </si>
  <si>
    <t>A global marketplace for city data</t>
  </si>
  <si>
    <t>Learnings from open data incubator for Europe (ODINE)</t>
  </si>
  <si>
    <t xml:space="preserve">The crosssectorial involvement of bringing together various actors and open data forward, as concrete examples new open data law in German, open data portal of German Railway Company, the crossover of OGP and EITI, can be shown as great example strengthening the open data ecoystem. This session showed the importantance of interaction needed from all 3 sectors in order make goverments more transparent and open for innovation. </t>
  </si>
  <si>
    <t>https://en.ogpsummit.org/osem/conference/ogp-summit/program/proposal/633</t>
  </si>
  <si>
    <t>FIWARE: unleashing the potential of real-time open data</t>
  </si>
  <si>
    <t>FIWARE is enabling a new generation of smarter applications which exploit large scale, real-time ‘context information’. Particularly, the NGSI version 2 API is aimed at making developer’s life easier, by providing simpler but powerful RESTful interfaces. Colaboration of stakeholders is key for contextual data to be created, in this case, in real time data.</t>
  </si>
  <si>
    <t>https://www.fiware.org/2016/03/17/fiware-and-ngsiv2-towards-harmonized-apis-and-data-models-for-real-time-context-data/</t>
  </si>
  <si>
    <t>Building a thriving open data ecosystem for economic growth and innovation</t>
  </si>
  <si>
    <t>This session was about building sustainable capacities for data driven businesses. The discussion focused on wow can the private sector help achieve greater economic and social development through open data/open data ecosystem: building a thriving open data industry.</t>
  </si>
  <si>
    <t>https://ec.europa.eu/digital-single-market/en/towards-thriving-data-driven-economy</t>
  </si>
  <si>
    <t>Capacity building is getting people to ‘realise their development goals while enhancing the abilities that will allow them to achieve measurable and sustainable results.’</t>
  </si>
  <si>
    <t>Fiona Smith</t>
  </si>
  <si>
    <t>talkname</t>
  </si>
  <si>
    <t>We see the change open data can bring through the action of groups of individuals who have skills to understand what’s hidden in the datasets and process that information for mass consumption and reflection.</t>
  </si>
  <si>
    <t>http://opendatacon.org/want-to-make-your-open-data-project-relevant-talk-to-a-data-journalist/</t>
  </si>
  <si>
    <t>Steffica Warwick</t>
  </si>
  <si>
    <t>Marco Túlio Pires</t>
  </si>
  <si>
    <t>date</t>
  </si>
  <si>
    <t>Juan Manuel Casanueva</t>
  </si>
  <si>
    <t>author</t>
  </si>
  <si>
    <t>Fatemeh Ahmadi Zeleti</t>
  </si>
  <si>
    <t>author_link</t>
  </si>
  <si>
    <t>post_link</t>
  </si>
  <si>
    <t>Natalia Mazotte</t>
  </si>
  <si>
    <t>Three Takeaways from IODC</t>
  </si>
  <si>
    <t>Train the trainers: sharing methodologies for teaching how to use open data</t>
  </si>
  <si>
    <t>Leveraging Data visualization and partnerships for environmental action</t>
  </si>
  <si>
    <t xml:space="preserve">GODAN Action. Capacity development for open data users in agriculture and nutrition security  </t>
  </si>
  <si>
    <t>The session focused on 3 main themes toward strengthening open data research: Demand and use, Informing supply and infrastructure and Networking research and researchers.</t>
  </si>
  <si>
    <t>Stefaan Verhulst</t>
  </si>
  <si>
    <t>There is a need for more evidence on the full life cycle of open data – within and across settings and sectors. An “evidence-based and user-centric open data” approach is necessary to drive adoption, implementation, and use.</t>
  </si>
  <si>
    <t>Ana Brandusescu</t>
  </si>
  <si>
    <t>Lindsay Ferris</t>
  </si>
  <si>
    <t>Danny Lämmerhirt</t>
  </si>
  <si>
    <t>Fernando Perini</t>
  </si>
  <si>
    <t>Shaida Badlee</t>
  </si>
  <si>
    <t>Claudia Schwegmann</t>
  </si>
  <si>
    <t>From open data research to policy: influencing global, national and local agenda</t>
  </si>
  <si>
    <t>Measuring Open Data together</t>
  </si>
  <si>
    <t>http://opendatacon.org/mena-region-iodc16-roundup-a-promising-year-for-data-in-the-mena-region</t>
  </si>
  <si>
    <t>Strengthening Data Ecosystems for Greater Development Impact by Closing the Citizen Feedback Loop: Strategies from Around the Globe</t>
  </si>
  <si>
    <t>Mena Region IODC16 Roundup: A promising year of the MENA region</t>
  </si>
  <si>
    <t>Nancy Salem</t>
  </si>
  <si>
    <t>http://opendatacon.org/three-takeaways-from-iodc</t>
  </si>
  <si>
    <t>Open Data at a Crossroads</t>
  </si>
  <si>
    <t>Antoni Gutierrez-Rubí</t>
  </si>
  <si>
    <t>http://opendatacon.org/open-data-at-a-crossroads</t>
  </si>
  <si>
    <t>Moving beyond government data catalogues</t>
  </si>
  <si>
    <t>Kevin Merrit</t>
  </si>
  <si>
    <t>http://opendatacon.org/moving-beyond-government-data-catalogues</t>
  </si>
  <si>
    <t>The Global Partnership, through its network of over 170 Partners, is assembling a Data4SDGs Toolbox - a public good consisting of resources, good practices and tools for achieving the SDGs from both a reporting and monitoring perspective, but also data for action and decision making.</t>
  </si>
  <si>
    <t>Shaida Badiee</t>
  </si>
  <si>
    <t xml:space="preserve">Data4SDGs Toolbox </t>
  </si>
  <si>
    <t>Data and Gender, Data and Poverty, theres important issues there</t>
  </si>
  <si>
    <t>Making Open Data more evidence-based: Toward a user-centric and interdisciplinary research agenda to advance open data</t>
  </si>
  <si>
    <t>Aditya Agrawal</t>
  </si>
  <si>
    <t>Stefan G. Verhust and Danny Lämmerhirt</t>
  </si>
  <si>
    <t>http://opendatacon.org/making-open-data-more-evidence-based-toward-a-user-centric-and-interdisciplinary-research-agenda-to-advance-open-data</t>
  </si>
  <si>
    <t>How to create smart data from open data</t>
  </si>
  <si>
    <t>Carl Piva</t>
  </si>
  <si>
    <t>http://opendatacon.org/how-to-create-smart-data-from-open-data</t>
  </si>
  <si>
    <t>How countries are able to respond to SDGs and be locally contextualized</t>
  </si>
  <si>
    <t>Laura Manley, Open Enterprise</t>
  </si>
  <si>
    <t>Impact of opening public data. Is it worth the effort?</t>
  </si>
  <si>
    <t>Looking at the SDG framework, wow do we make subjets locally relevant against national plans and priorities that are already in place?</t>
  </si>
  <si>
    <t>Al Kags, Open Institute</t>
  </si>
  <si>
    <t xml:space="preserve">When citizens are involved in collecting and using data, then government can make a mor targeted investment in adressed issues that the citizens identify. </t>
  </si>
  <si>
    <t>Innocent Maholi, Humanitarian OpenStreetmap</t>
  </si>
  <si>
    <t>With locally gathered data we can be able to question oficial statistics and show real citizen gathered data that shows us real numbers to help us create real solutions.</t>
  </si>
  <si>
    <t>Risenga Maluleke, Statistics South Africa</t>
  </si>
  <si>
    <t>by José Luis Marín</t>
  </si>
  <si>
    <t>The open algorithms (OPAL) project 560S Emmanuel Letouzé (TS Spain)</t>
  </si>
  <si>
    <t>https://twitter.com/jluismarin</t>
  </si>
  <si>
    <t>Do we need open data from open data?</t>
  </si>
  <si>
    <t>by Antonio Sánchez Zaplana</t>
  </si>
  <si>
    <t>#</t>
  </si>
  <si>
    <t>http://opendatacon.org/do-we-need-open-data-from-open-data</t>
  </si>
  <si>
    <t>Open agricultural funding: breaking down Silos</t>
  </si>
  <si>
    <t>A case for Data Science + Open Data</t>
  </si>
  <si>
    <t>Open data and distributed ledger (aka Blockchain). Technologies to solve real-world issues</t>
  </si>
  <si>
    <t>by Carey Anne Nadeau</t>
  </si>
  <si>
    <t>https://twitter.com/opendatanation</t>
  </si>
  <si>
    <t>http://opendatacon.org/a-case-for-data-science-open-data</t>
  </si>
  <si>
    <t>Citius, Altius, Fortius, Open Data</t>
  </si>
  <si>
    <t>by Martín Álvarez-Espinar</t>
  </si>
  <si>
    <t>https://twitter.com/espinr?lang=es</t>
  </si>
  <si>
    <t>http://opendatacon.org/citius-altius-fortius-open-data</t>
  </si>
  <si>
    <t>Reflecting on the African Open Data Agenda</t>
  </si>
  <si>
    <t>by Paul Mungai</t>
  </si>
  <si>
    <t>http://opendatacon.org/reflecting-on-the-african-open-data-agenda</t>
  </si>
  <si>
    <t>EU-US joint project on open data</t>
  </si>
  <si>
    <t>by IODC16</t>
  </si>
  <si>
    <t>http://opendatacon.org/eu-us-joint-project-on-open-data</t>
  </si>
  <si>
    <t>Want to make your open data project relevant? Talk to a data journalist</t>
  </si>
  <si>
    <t>by Natalia Mazotte</t>
  </si>
  <si>
    <t>https://twitter.com/nataliamazotte?lang=es</t>
  </si>
  <si>
    <t>http://opendatacon.org/want-to-make-your-open-data-project-relevant-talk-to-a-data-journalist</t>
  </si>
  <si>
    <t>Digging deep into oil, gas and mining data</t>
  </si>
  <si>
    <t>by Jana Morgan</t>
  </si>
  <si>
    <t>https://twitter.com/JanaLMorgan?ref_src=twsrc%5Egoogle%7Ctwcamp%5Eserp%7Ctwgr%5Eauthor</t>
  </si>
  <si>
    <t>http://opendatacon.org/digging-deep-into-oil-gas-and-mining-data</t>
  </si>
  <si>
    <t>Opening cities: A year in review</t>
  </si>
  <si>
    <t>by Antonio Moneo Lain</t>
  </si>
  <si>
    <t>https://twitter.com/antoniomoneo?lang=es</t>
  </si>
  <si>
    <t>http://opendatacon.org/opening-cities-a-year-in-review</t>
  </si>
  <si>
    <t>Who will shape the future of the data society?</t>
  </si>
  <si>
    <t>by Jonathan Gray</t>
  </si>
  <si>
    <t>https://twitter.com/jonhuus</t>
  </si>
  <si>
    <t>http://opendatacon.org/who-will-shape-the-future-of-the-data-society</t>
  </si>
  <si>
    <t>Experience about readiness assessment in Open Data at Education Sector in Colombia</t>
  </si>
  <si>
    <t>by Carlos de la Fuente</t>
  </si>
  <si>
    <t>https://twitter.com/carlosdlfuente?lang=es</t>
  </si>
  <si>
    <t>http://opendatacon.org/experience-about-readiness-assessment-in-open-data-at-education-sector-in-colombia</t>
  </si>
  <si>
    <t>Opening up public contracting data for more transparency and accountability</t>
  </si>
  <si>
    <t>by Jonathan Huseman</t>
  </si>
  <si>
    <t>http://opendatacon.org/opening-up-public-contracting-data-for-more-transparency-and-accountability</t>
  </si>
  <si>
    <t>Open Data Standards Day: From Principle to Practice</t>
  </si>
  <si>
    <t>by Bill Anderson and James McKinney</t>
  </si>
  <si>
    <t>http://opendatacon.org/open-data-standards-day-from-principle-to-practice</t>
  </si>
  <si>
    <t>Launch of the updated Open Data Impact Map</t>
  </si>
  <si>
    <t>by Center for Open Data Enterprise</t>
  </si>
  <si>
    <t>https://twitter.com/odenterprise</t>
  </si>
  <si>
    <t>http://opendatacon.org/launch-of-the-updated-open-data-impact-map</t>
  </si>
  <si>
    <t>by ODI Madrid</t>
  </si>
  <si>
    <t>https://twitter.com/odi_madrid</t>
  </si>
  <si>
    <t>What Works Cities: Using open data to improve outcomes for people and communities</t>
  </si>
  <si>
    <t>by Eric Reese</t>
  </si>
  <si>
    <t>https://twitter.com/ereese15</t>
  </si>
  <si>
    <t>http://opendatacon.org/what-works-cities-using-open-data-to-improve-outcomes-for-people-and-communities</t>
  </si>
  <si>
    <t>Engaging the private sector in the open data value-chain: An innovation imperative</t>
  </si>
  <si>
    <t>by Maurice McNaughton</t>
  </si>
  <si>
    <t>https://twitter.com/mauricemcn</t>
  </si>
  <si>
    <t>Focusing on people’s needs: 5 innovations in open contracting</t>
  </si>
  <si>
    <t>by Georg Neumann</t>
  </si>
  <si>
    <t>http://opendatacon.org/focusing-on-peoples-needs-5-innovations-in-open-contracting</t>
  </si>
  <si>
    <t>Scaling up the open data revolution: It will be social</t>
  </si>
  <si>
    <t>by Fabrizio Scrollini</t>
  </si>
  <si>
    <t>Highlighting use cases from the Open Data Impact Map: Haezoom accelerating the adoption of solar energy in South Korea</t>
  </si>
  <si>
    <t>http://opendatacon.org/highlighting-use-cases-from-the-open-data-impact-map-haezoom-accelerating-accelerating-the-adoption-of-solar-energy-in-south-korea</t>
  </si>
  <si>
    <t>The development of open data in Asia: Joint promotion, partnership, and the way forward</t>
  </si>
  <si>
    <t>by Wei-chung Hwang</t>
  </si>
  <si>
    <t>Highlighting use cases from the Open Data Impact Map: QEdu making education data accessible to anyone</t>
  </si>
  <si>
    <t>http://opendatacon.org/highlighting-use-cases-from-the-open-data-impact-map-qedu-making-education-data-accessible-to-anyone</t>
  </si>
  <si>
    <t>Open Data and East Europe and Central Asia: What have we learned since IODC 2015?</t>
  </si>
  <si>
    <t>by Lejla Sadiku</t>
  </si>
  <si>
    <t>https://twitter.com/lejlasadiku</t>
  </si>
  <si>
    <t>http://opendatacon.org/open-data-and-east-europe-and-central-asia-what-have-we-learned-since-iodc-2015</t>
  </si>
  <si>
    <t>Methodological guidelines for sectoral open data plans</t>
  </si>
  <si>
    <t>by Aporta initiative with Carlos Iglesias collaboration</t>
  </si>
  <si>
    <t>http://opendatacon.org/methodological-guidelines-for-sectoral-open-data-plans</t>
  </si>
  <si>
    <t>Highlighting use cases from the Open Data Impact Map: Farmerline empowering farmers through mobile technology and information</t>
  </si>
  <si>
    <t>http://opendatacon.org/highlighting-use-cases-from-the-open-data-impact-map-farmerline-empowering-farmers-through-mobile-technology-and-information</t>
  </si>
  <si>
    <t>Calling all open data enthusiasts: Help us capture the outcomes of #IODC16!</t>
  </si>
  <si>
    <t>by IODC Organizing Team</t>
  </si>
  <si>
    <t>https://twitter.com/Transform_City</t>
  </si>
  <si>
    <t>http://opendatacon.org/calling-all-open-data-enthusiasts-help-us-capture-the-outcomes-of-iodc16</t>
  </si>
  <si>
    <t>Tendencies and technologies adapted to the citizens’ needs</t>
  </si>
  <si>
    <t>by Francisco José Morcillo Balboa</t>
  </si>
  <si>
    <t>https://twitter.com/fmorcillo?lang=es</t>
  </si>
  <si>
    <t>http://opendatacon.org/tendencies-and-technologies-adapted-to-the-citizens-needs</t>
  </si>
  <si>
    <t>Share your best Open Data Fail based learning</t>
  </si>
  <si>
    <t>by Andres Snitcofsky</t>
  </si>
  <si>
    <t>https://twitter.com/rusosnith</t>
  </si>
  <si>
    <t>From digitalization to open data: challenging memory institutions</t>
  </si>
  <si>
    <t>by Ana Álvarez and César Iglesias</t>
  </si>
  <si>
    <t>https://twitter.com/sedic20?lang=es</t>
  </si>
  <si>
    <t>http://opendatacon.org/2882</t>
  </si>
  <si>
    <t>Open champagne</t>
  </si>
  <si>
    <t>by Saskia Beer</t>
  </si>
  <si>
    <t>http://opendatacon.org/open-champagne</t>
  </si>
  <si>
    <t>Encuentro Aporta: Global cooperation, local impact</t>
  </si>
  <si>
    <t>by Aporta Initiative</t>
  </si>
  <si>
    <t>https://twitter.com/datosgob</t>
  </si>
  <si>
    <t>http://opendatacon.org/encuentro-aporta-global-cooperation-local-impact</t>
  </si>
  <si>
    <t>How to advance open data research: Towards an understanding of demand, users, and key data</t>
  </si>
  <si>
    <t>by Danny Lämmerhirt and Stefaan Verhulst</t>
  </si>
  <si>
    <t>Sex-disaggregated data, a means towards gender equality</t>
  </si>
  <si>
    <t>by Reyes Montiel</t>
  </si>
  <si>
    <t>https://twitter.com/reyesmontiel?lang=es</t>
  </si>
  <si>
    <t>http://opendatacon.org/sex-disaggregated-data-a-means-towards-gender-equality</t>
  </si>
  <si>
    <t>Talking Capacity Building at IODC 2016: What have we learned and where do we need to go?</t>
  </si>
  <si>
    <t>by Fiona Smith</t>
  </si>
  <si>
    <t>https://twitter.com/fiona_ph_smith</t>
  </si>
  <si>
    <t>Are we witnessing the disappearance of open data from the highest levels of political agendas?</t>
  </si>
  <si>
    <t>http://opendatacon.org/are-we-witnessing-the-disappearance-of-open-data-from-the-highest-levels-of-the-political-agendas</t>
  </si>
  <si>
    <t>Open data and language processing technologies</t>
  </si>
  <si>
    <t>by Juan Llorens</t>
  </si>
  <si>
    <t>Introduction to the Action Areas Blog Series: Roadmap in motion</t>
  </si>
  <si>
    <t>by Heather McIntosh and Katie Clancy</t>
  </si>
  <si>
    <t>https://twitter.com/jmlazard</t>
  </si>
  <si>
    <t>http://opendatacon.org/introduction-to-the-action-areas-blog-series-roadmap-in-motion</t>
  </si>
  <si>
    <t>Open data for the digital transformation</t>
  </si>
  <si>
    <t>by Pablo Rodríguez Bustamante</t>
  </si>
  <si>
    <t>https://twitter.com/pablo_bustaman</t>
  </si>
  <si>
    <t>http://opendatacon.org/2814</t>
  </si>
  <si>
    <t>We need more storytellers</t>
  </si>
  <si>
    <t>by Esteban Mucientes</t>
  </si>
  <si>
    <t>https://twitter.com/mediotic?lang=es</t>
  </si>
  <si>
    <t>http://opendatacon.org/we-need-more-storytellers</t>
  </si>
  <si>
    <t>Open contracting: an innovative approach to better public procurement picks up steam</t>
  </si>
  <si>
    <t>https://twitter.com/georg_neu?lang=es</t>
  </si>
  <si>
    <t>http://opendatacon.org/open-contracting-an-innovative-approach-to-better-public-procurement-picks-up-steam</t>
  </si>
  <si>
    <t>Registration to The Open Exchange for Social Change – IODC Unconference is open!</t>
  </si>
  <si>
    <t>by Open Knowledge International</t>
  </si>
  <si>
    <t>https://twitter.com/okfn?lang=es</t>
  </si>
  <si>
    <t>Driving smart city innovation with open sensor data</t>
  </si>
  <si>
    <t>by Jean-Marc Lazard</t>
  </si>
  <si>
    <t>http://opendatacon.org/driving-smart-city-innovation-with-open-sensor-data</t>
  </si>
  <si>
    <t>The urban village</t>
  </si>
  <si>
    <t>by Carlo Ratti</t>
  </si>
  <si>
    <t>https://twitter.com/crassociati</t>
  </si>
  <si>
    <t>http://opendatacon.org/the-urban-village</t>
  </si>
  <si>
    <t>Nigeria: Re-Telling IDPs stories using visual data and infographics</t>
  </si>
  <si>
    <t>by Blaise Aboh</t>
  </si>
  <si>
    <t>https://twitter.com/aimlegend_</t>
  </si>
  <si>
    <t>http://opendatacon.org/nigeria-re-telling-idps-tories-using-visual-data-and-infographics</t>
  </si>
  <si>
    <t>Open smart data</t>
  </si>
  <si>
    <t>http://opendatacon.org/open-smart-data</t>
  </si>
  <si>
    <t>Open Cities Summit: the shape of open cities to come</t>
  </si>
  <si>
    <t>by Adolfo Antón Bravo</t>
  </si>
  <si>
    <t>https://twitter.com/adolflow</t>
  </si>
  <si>
    <t>http://opendatacon.org/open-cities-summit-the-shape-of-open-cities-to-come</t>
  </si>
  <si>
    <t>(Rural) communitary and (urban) analytical data participation.</t>
  </si>
  <si>
    <t>by Sara Ramírez</t>
  </si>
  <si>
    <t>https://twitter.com/s_ramirezabal</t>
  </si>
  <si>
    <t>http://opendatacon.org/rural-communitary-and-urban-analytical-data-participation</t>
  </si>
  <si>
    <t>Sustainable public procurement and open data</t>
  </si>
  <si>
    <t>by Francisco Barrientos</t>
  </si>
  <si>
    <t>https://twitter.com/frabar_cartif</t>
  </si>
  <si>
    <t>http://opendatacon.org/sustainable-public-procurement-and-open-data</t>
  </si>
  <si>
    <t>Open data, the tool for collaborative innovation (II)</t>
  </si>
  <si>
    <t>http://opendatacon.org/open-data-the-tool-for-collaborative-innovation-ii</t>
  </si>
  <si>
    <t>Aiming for the right Human scale to measure Sustainable Development Goals</t>
  </si>
  <si>
    <t>by Javier Carranza</t>
  </si>
  <si>
    <t>http://@geocensos</t>
  </si>
  <si>
    <t>What if we could calculate our own real-time customized “official indicators”?</t>
  </si>
  <si>
    <t>http://twitter.com/jluismarin</t>
  </si>
  <si>
    <t>http://opendatacon.org/what-if-we-all-could-calculate-our-own-personalized-official-indicators-in-real-time</t>
  </si>
  <si>
    <t>Augmented reality, virtual reality, 360 reality</t>
  </si>
  <si>
    <t>http://opendatacon.org/augmented-reality-virtual-reality-360-reality</t>
  </si>
  <si>
    <t>Sharing big data: the next frontier in civic innovation</t>
  </si>
  <si>
    <t>by Daniel Sarasa</t>
  </si>
  <si>
    <t>https://twitter.com/dsarasa?lang=es</t>
  </si>
  <si>
    <t>http://opendatacon.org/sharing-big-data-the-next-frontier-in-civic-innovation</t>
  </si>
  <si>
    <t>Open data is changing the world</t>
  </si>
  <si>
    <t>by Ignacio Javier Alcalde Perea</t>
  </si>
  <si>
    <t>http://opendatacon.org/el-open-data-esta-cambiando-el-mundo</t>
  </si>
  <si>
    <t>Portals, data, applications, distribution, participation, plans…and, what now?</t>
  </si>
  <si>
    <t>by José Luis Roda</t>
  </si>
  <si>
    <t>http://@joluroga</t>
  </si>
  <si>
    <t>http://opendatacon.org/portals-data-applications-distribution-participation-plans-now</t>
  </si>
  <si>
    <t>6 resources for analyzing open data’s progress and impact</t>
  </si>
  <si>
    <t>by Geraldine Garcia</t>
  </si>
  <si>
    <t>https://twitter.com/gerrygg_</t>
  </si>
  <si>
    <t>http://opendatacon.org/6-resources-for-analyzing-open-datas-progress-and-impact</t>
  </si>
  <si>
    <t>Open data to accelerate start-ups</t>
  </si>
  <si>
    <t>by Miguel García González</t>
  </si>
  <si>
    <t>http://twitter.com/mig_garcia</t>
  </si>
  <si>
    <t>http://opendatacon.org/open-data-accelerate-start-ups</t>
  </si>
  <si>
    <t>Call for Questions: Help shape the Open Data Research agenda</t>
  </si>
  <si>
    <t>by GovLab</t>
  </si>
  <si>
    <t>https://twitter.com/fierrolvaro</t>
  </si>
  <si>
    <t>http://opendatacon.org/call-questions-help-shape-open-data-research-agenda</t>
  </si>
  <si>
    <t>Open data, the tool for collaborative innovation (I)</t>
  </si>
  <si>
    <t>http://opendatacon.org/open-data-the-tool-for-collaborative-innovation</t>
  </si>
  <si>
    <t>The use of creativity in open data for decision-making</t>
  </si>
  <si>
    <t>by Álvaro Fierro</t>
  </si>
  <si>
    <t>http://opendatacon.org/use-creativity-open-data-decision-making</t>
  </si>
  <si>
    <t>Best practices of public sector Chief Data Officers</t>
  </si>
  <si>
    <t>http://opendatacon.org/best-practices-public-sector-chief-data-officers</t>
  </si>
  <si>
    <t>Tracking our progress towards the Data Revolution: 2015 OD4D Annual Report</t>
  </si>
  <si>
    <t>by OD4D</t>
  </si>
  <si>
    <t>https://twitter.com/od4_d</t>
  </si>
  <si>
    <t>http://opendatacon.org/tracking-progress-towards-data-revolution-2015-od4d-annual-report</t>
  </si>
  <si>
    <t>The democratization of geospatial data</t>
  </si>
  <si>
    <t>by Eva Cabanach</t>
  </si>
  <si>
    <t>https://twitter.com/ecabanach</t>
  </si>
  <si>
    <t>The increasing demand for measuring</t>
  </si>
  <si>
    <t>by Silvana Fumega</t>
  </si>
  <si>
    <t>https://twitter.com/silvanavf?lang=es</t>
  </si>
  <si>
    <t>http://opendatacon.org/increasing-demand-measugin</t>
  </si>
  <si>
    <t>The social web</t>
  </si>
  <si>
    <t>https://twitter.com/adolflow?lang=es</t>
  </si>
  <si>
    <t>http://opendatacon.org/the-social-web-2</t>
  </si>
  <si>
    <t>Exploring the twofold influence of ICT over NGOs working with governmental information and data</t>
  </si>
  <si>
    <t>https://twitter.com/silvanavf</t>
  </si>
  <si>
    <t>http://opendatacon.org/exploring-twofold-influence-ict-ngos-working-governmental-information-data</t>
  </si>
  <si>
    <t>The Internet of open things</t>
  </si>
  <si>
    <t>http://opendatacon.org/internet-open-things</t>
  </si>
  <si>
    <t>Open data: much beyond accountability</t>
  </si>
  <si>
    <t>by Marc Garriga</t>
  </si>
  <si>
    <t>http://opendatacon.org/open-data-much-beyond-accountability</t>
  </si>
  <si>
    <t>Some very simple practices to help with the reuse of open datasets</t>
  </si>
  <si>
    <t>http://opendatacon.org/simple-practices-help-reuse-open-datasets</t>
  </si>
  <si>
    <t>Open data are the new sexy</t>
  </si>
  <si>
    <t>http://opendatacon.org/open-data-new-sexy</t>
  </si>
  <si>
    <t>The importance of open data in cartography</t>
  </si>
  <si>
    <t>http://opendatacon.org/importance-open-data-cartography</t>
  </si>
  <si>
    <t>Five strategies to enact a municipal open data policy</t>
  </si>
  <si>
    <t>by Antonio Moneo</t>
  </si>
  <si>
    <t>http://opendatacon.org/five-strategies-enact-municipal-open-data-policy</t>
  </si>
  <si>
    <t>Talking inclusivity at IODC 2016</t>
  </si>
  <si>
    <t>by Heather E. McIntosh</t>
  </si>
  <si>
    <t>https://twitter.com/hmcin041</t>
  </si>
  <si>
    <t>http://opendatacon.org/talking-inclusivity-at-iodc-2016</t>
  </si>
  <si>
    <t>Two-speed data policies to be left behind</t>
  </si>
  <si>
    <t>https://twitter.com/anabmap</t>
  </si>
  <si>
    <t>http://opendatacon.org/two-speed-data-policies-to-be-left-behind</t>
  </si>
  <si>
    <t>Big data and open data for development</t>
  </si>
  <si>
    <t>by Pablo Valenti</t>
  </si>
  <si>
    <t>http://opendatacon.org/big-data-open-data-development</t>
  </si>
  <si>
    <t>Opening city key performance indicators</t>
  </si>
  <si>
    <t>by Daniel Sarasa and Ana Jiménez</t>
  </si>
  <si>
    <t>Open data to strengthen trust in governments</t>
  </si>
  <si>
    <t>by Carlos Iglesias</t>
  </si>
  <si>
    <t>https://twitter.com/carlosiglesias</t>
  </si>
  <si>
    <t>Open data for agriculture and nutrition: an evolution</t>
  </si>
  <si>
    <t>by Ana Brandusescu</t>
  </si>
  <si>
    <t>Open data and welfare</t>
  </si>
  <si>
    <t>http://opendatacon.org/open-data-welfare</t>
  </si>
  <si>
    <t>Open data for data journalism</t>
  </si>
  <si>
    <t>http://opendatacon.org/open-data-for-data-journalism</t>
  </si>
  <si>
    <t>How far should a public administration go with regard to the provision of value—added services based on open data?</t>
  </si>
  <si>
    <t>http://opendatacon.org/boundaries-public-administrations-establish-public-service-delivery-related-open-data</t>
  </si>
  <si>
    <t>Open government data in India: an answer to India’s logjam</t>
  </si>
  <si>
    <t>by Natasha Agarwal</t>
  </si>
  <si>
    <t>https://twitter.com/Agarwal_Natasha</t>
  </si>
  <si>
    <t>http://opendatacon.org/open-government-data-in-india-an-answer-to-indias-logjam</t>
  </si>
  <si>
    <t>The Good, the Bad… and the Best (Practices)</t>
  </si>
  <si>
    <t>http://opendatacon.org/good-bad-best-practices</t>
  </si>
  <si>
    <t>Open Data Day 2016</t>
  </si>
  <si>
    <t>by Adolfo Antón</t>
  </si>
  <si>
    <t>http://opendatacon.org/open-data-day-2016</t>
  </si>
  <si>
    <t>Open Data in the urban center</t>
  </si>
  <si>
    <t>http://opendatacon.org/open-data-urban-center</t>
  </si>
  <si>
    <t>The societal benefits of open data: going beyond quantifiable financial benefits</t>
  </si>
  <si>
    <t>by Eva van Steenbergen and Wendy Carrara</t>
  </si>
  <si>
    <t>http://opendatacon.org/societal-benefits-open-data-going-beyond-quantifiable-financial-benefits</t>
  </si>
  <si>
    <t>Internal management, a necessary step before opening data</t>
  </si>
  <si>
    <t>http://opendatacon.org/internal-management-a-necessary-step-before-opening-data</t>
  </si>
  <si>
    <t>Open data is changing the world in four ways</t>
  </si>
  <si>
    <t>by Stefaan Verhulst / Andrew Young</t>
  </si>
  <si>
    <t>http://opendatacon.org/open-data-changing-world-four-ways</t>
  </si>
  <si>
    <t>Launch of the Call for Proposals to participate in IODC16</t>
  </si>
  <si>
    <t>http://opendatacon.org/launch-of-the-call-for-proposals-to-participate-in-iodc16</t>
  </si>
  <si>
    <t>Waiting for the arrival of the open data killer application</t>
  </si>
  <si>
    <t>http://opendatacon.org/waiting-for-the-arrival-of-the-open-data-killer-application</t>
  </si>
  <si>
    <t>Does open data work for rural areas? The case of Uganda</t>
  </si>
  <si>
    <t>by Mary Nakirya</t>
  </si>
  <si>
    <t>http://opendatacon.org/does-open-data-work-for-rural-areas-the-case-of-uganda</t>
  </si>
  <si>
    <t>Stories data tell us</t>
  </si>
  <si>
    <t>http://opendatacon.org/stories-data-tell-us</t>
  </si>
  <si>
    <t>Let’s open more datasets. What could go wrong?</t>
  </si>
  <si>
    <t>by José L. Marín</t>
  </si>
  <si>
    <t>http://opendatacon.org/lets-open-more-datasets-what-could-go-wrong</t>
  </si>
  <si>
    <t>Fighting Climate Change: The Ultimate Data Challenge</t>
  </si>
  <si>
    <t>by Joel Gurin</t>
  </si>
  <si>
    <t>http://opendatacon.org/fighting-climate-change-the-ultimate-data-challenge</t>
  </si>
  <si>
    <t>Leveraging Location Intelligence for the Future</t>
  </si>
  <si>
    <t>by Brittany Micek</t>
  </si>
  <si>
    <t>http://opendatacon.org/leveraging-location-intelligence-for-the-future</t>
  </si>
  <si>
    <t>Civil servants’ incentives in Open Data</t>
  </si>
  <si>
    <t>by Jose Mª Subero Munilla</t>
  </si>
  <si>
    <t>http://opendatacon.org/civil-servants-incentives-in-open-data</t>
  </si>
  <si>
    <t>The value of Open Data initiatives</t>
  </si>
  <si>
    <t>by Antonio Ibáñez Pascual</t>
  </si>
  <si>
    <t>http://opendatacon.org/the-value-of-open-data-initiatives</t>
  </si>
  <si>
    <t>Accountability of the academic environment: publications and research data</t>
  </si>
  <si>
    <t>by Fernanda Peset</t>
  </si>
  <si>
    <t>http://opendatacon.org/accountability-of-the-academic-environment-publications-and-research-data-2</t>
  </si>
  <si>
    <t>How to capture value from data: a sectorial approach</t>
  </si>
  <si>
    <t>by Alberto Ortiz de Zárate Tercero</t>
  </si>
  <si>
    <t>http://opendatacon.org/how-to-capture-value-from-data-a-sectorial-approach</t>
  </si>
  <si>
    <t>Let’s prevent Internet of Things from becoming the “bad bank” of Big &amp; Open Data</t>
  </si>
  <si>
    <t>by Alicia Asín</t>
  </si>
  <si>
    <t>http://opendatacon.org/lets-prevent-internet-of-things-from-becoming-the-bad-bank-of-big-open-data</t>
  </si>
  <si>
    <t>Why the Local needs the Global, and vice versa</t>
  </si>
  <si>
    <t>Reflections and Projections: The IODC Roadmap to Madrid</t>
  </si>
  <si>
    <t>by IODC</t>
  </si>
  <si>
    <t>http://opendatacon.org/reflections-and-projections-the-iodc-roadmap-to-madrid</t>
  </si>
  <si>
    <t>What is the government role in the open contracting process? In this session we have examples of how different countries manage to have open contracting processes in their own way. Does the same things work in every country?</t>
  </si>
  <si>
    <t>Georg Neumann, gneumann@open-contracting.org</t>
  </si>
  <si>
    <t xml:space="preserve">Nigeria: http://www.budeshi.ng/ In the case of Nigeria, citizens can mark red flags when they see something that doesnt makes sense for them and a public server has the responsability to answer. </t>
  </si>
  <si>
    <t>There are 4 punctual conclusions about Open Contracting: 1. Its important to have procurement guides and contract templates like the case of Australia and Iceland. 2. An open contracting platform should let the citizen leave comments right there and they should get to the public server to answer, right there. 3. Should generate value quickly. 4. Everything in open contracting should have a common language between lawyers and common people.</t>
  </si>
  <si>
    <t>Mexico: http://www.contratosabiertos.cdmx.gob.mx/ For Mexico, the biggest challenge is the human factor. They where the first city in opening contracting processes through a platform and one of their principal issues is the will for change from people that works in the government.</t>
  </si>
  <si>
    <t>-</t>
  </si>
  <si>
    <t>Focussing on people’s needs: 5 innovations in open contracting</t>
  </si>
  <si>
    <t xml:space="preserve">Ucrania: https://prozorro.gov.ua/ For Ukraine. government should play a a small role in the procurement system; the system is outsourcing as much as possible to reduce opportunities for corrupt influence. </t>
  </si>
  <si>
    <t>The biggest hope for ending corruption is open public contracting</t>
  </si>
  <si>
    <t>Vietnam: https://ocvn.developmentgateway.org//ui/index.html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</si>
</sst>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23">
    <font>
      <sz val="10.0"/>
      <color rgb="FF000000"/>
      <name val="Arial"/>
    </font>
    <font>
      <name val="Arial"/>
    </font>
    <font>
      <b/>
    </font>
    <font>
      <b/>
      <sz val="10.0"/>
    </font>
    <font>
      <u/>
      <color rgb="FF0000FF"/>
    </font>
    <font/>
    <font>
      <u/>
      <color rgb="FF0000FF"/>
    </font>
    <font>
      <color rgb="FF0000FF"/>
    </font>
    <font>
      <u/>
      <sz val="11.0"/>
      <color rgb="FF23527C"/>
      <name val="Monospace"/>
    </font>
    <font>
      <u/>
      <color rgb="FF000000"/>
      <name val="Arial"/>
    </font>
    <font>
      <u/>
      <color rgb="FF1155CC"/>
      <name val="Arial"/>
    </font>
    <font>
      <u/>
      <color rgb="FF0000FF"/>
    </font>
    <font>
      <u/>
      <color rgb="FF0000FF"/>
      <name val="Arial"/>
    </font>
    <font>
      <sz val="11.0"/>
      <color rgb="FF337AB7"/>
      <name val="Monospace"/>
    </font>
    <font>
      <color rgb="FF000000"/>
      <name val="Arial"/>
    </font>
    <font>
      <u/>
      <color rgb="FF0000FF"/>
    </font>
    <font>
      <sz val="10.0"/>
    </font>
    <font>
      <b/>
      <sz val="11.0"/>
      <color rgb="FF000000"/>
      <name val="Arial"/>
    </font>
    <font>
      <sz val="11.0"/>
      <color rgb="FF000000"/>
      <name val="Arial"/>
    </font>
    <font>
      <color rgb="FF000000"/>
    </font>
    <font>
      <u/>
      <color rgb="FF1155CC"/>
      <name val="Arial"/>
    </font>
    <font>
      <b/>
      <u/>
      <color rgb="FF0000FF"/>
    </font>
    <font>
      <u/>
      <sz val="11.0"/>
      <color rgb="FF000000"/>
      <name val="Arial"/>
    </font>
  </fonts>
  <fills count="7">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FFFFFF"/>
        <bgColor rgb="FFFFFFFF"/>
      </patternFill>
    </fill>
    <fill>
      <patternFill patternType="solid">
        <fgColor rgb="FFCCCCCC"/>
        <bgColor rgb="FFCCCCCC"/>
      </patternFill>
    </fill>
    <fill>
      <patternFill patternType="solid">
        <fgColor rgb="FFFF9900"/>
        <bgColor rgb="FFFF9900"/>
      </patternFill>
    </fill>
  </fills>
  <borders count="1">
    <border>
      <left/>
      <right/>
      <top/>
      <bottom/>
    </border>
  </borders>
  <cellStyleXfs count="1">
    <xf borderId="0" fillId="0" fontId="0" numFmtId="0" applyAlignment="1" applyFont="1"/>
  </cellStyleXfs>
  <cellXfs count="55">
    <xf borderId="0" fillId="0" fontId="0" numFmtId="0" xfId="0" applyAlignment="1" applyFont="1">
      <alignment/>
    </xf>
    <xf borderId="0" fillId="0" fontId="1" numFmtId="0" xfId="0" applyAlignment="1" applyFont="1">
      <alignment/>
    </xf>
    <xf borderId="0" fillId="0" fontId="2" numFmtId="0" xfId="0" applyAlignment="1" applyFont="1">
      <alignment wrapText="1"/>
    </xf>
    <xf borderId="0" fillId="2" fontId="1" numFmtId="0" xfId="0" applyAlignment="1" applyFill="1" applyFont="1">
      <alignment/>
    </xf>
    <xf borderId="0" fillId="0" fontId="3" numFmtId="0" xfId="0" applyAlignment="1" applyFont="1">
      <alignment wrapText="1"/>
    </xf>
    <xf borderId="0" fillId="0" fontId="4" numFmtId="0" xfId="0" applyAlignment="1" applyFont="1">
      <alignment/>
    </xf>
    <xf borderId="0" fillId="0" fontId="2" numFmtId="0" xfId="0" applyAlignment="1" applyFont="1">
      <alignment wrapText="1"/>
    </xf>
    <xf borderId="0" fillId="0" fontId="5" numFmtId="0" xfId="0" applyAlignment="1" applyFont="1">
      <alignment/>
    </xf>
    <xf borderId="0" fillId="0" fontId="2" numFmtId="0" xfId="0" applyAlignment="1" applyFont="1">
      <alignment wrapText="1"/>
    </xf>
    <xf borderId="0" fillId="0" fontId="1" numFmtId="0" xfId="0" applyAlignment="1" applyFont="1">
      <alignment/>
    </xf>
    <xf borderId="0" fillId="0" fontId="6" numFmtId="0" xfId="0" applyAlignment="1" applyFont="1">
      <alignment wrapText="1"/>
    </xf>
    <xf borderId="0" fillId="2" fontId="1" numFmtId="0" xfId="0" applyAlignment="1" applyFont="1">
      <alignment horizontal="right"/>
    </xf>
    <xf borderId="0" fillId="3" fontId="2" numFmtId="0" xfId="0" applyAlignment="1" applyFill="1" applyFont="1">
      <alignment wrapText="1"/>
    </xf>
    <xf borderId="0" fillId="0" fontId="5" numFmtId="0" xfId="0" applyAlignment="1" applyFont="1">
      <alignment wrapText="1"/>
    </xf>
    <xf borderId="0" fillId="2" fontId="1" numFmtId="3" xfId="0" applyAlignment="1" applyFont="1" applyNumberFormat="1">
      <alignment/>
    </xf>
    <xf borderId="0" fillId="0" fontId="5" numFmtId="0" xfId="0" applyAlignment="1" applyFont="1">
      <alignment wrapText="1"/>
    </xf>
    <xf borderId="0" fillId="3" fontId="5" numFmtId="0" xfId="0" applyAlignment="1" applyFont="1">
      <alignment wrapText="1"/>
    </xf>
    <xf borderId="0" fillId="0" fontId="7" numFmtId="0" xfId="0" applyAlignment="1" applyFont="1">
      <alignment wrapText="1"/>
    </xf>
    <xf borderId="0" fillId="0" fontId="5" numFmtId="0" xfId="0" applyAlignment="1" applyFont="1">
      <alignment wrapText="1"/>
    </xf>
    <xf borderId="0" fillId="3" fontId="5" numFmtId="0" xfId="0" applyAlignment="1" applyFont="1">
      <alignment wrapText="1"/>
    </xf>
    <xf borderId="0" fillId="0" fontId="8" numFmtId="0" xfId="0" applyAlignment="1" applyFont="1">
      <alignment horizontal="left" wrapText="1"/>
    </xf>
    <xf borderId="0" fillId="3" fontId="3" numFmtId="0" xfId="0" applyAlignment="1" applyFont="1">
      <alignment wrapText="1"/>
    </xf>
    <xf borderId="0" fillId="3" fontId="2" numFmtId="0" xfId="0" applyAlignment="1" applyFont="1">
      <alignment wrapText="1"/>
    </xf>
    <xf borderId="0" fillId="4" fontId="9" numFmtId="0" xfId="0" applyAlignment="1" applyFill="1" applyFont="1">
      <alignment horizontal="left"/>
    </xf>
    <xf borderId="0" fillId="0" fontId="1" numFmtId="0" xfId="0" applyAlignment="1" applyFont="1">
      <alignment wrapText="1"/>
    </xf>
    <xf borderId="0" fillId="5" fontId="5" numFmtId="0" xfId="0" applyAlignment="1" applyFill="1" applyFont="1">
      <alignment wrapText="1"/>
    </xf>
    <xf borderId="0" fillId="0" fontId="10" numFmtId="0" xfId="0" applyAlignment="1" applyFont="1">
      <alignment wrapText="1"/>
    </xf>
    <xf borderId="0" fillId="5" fontId="11" numFmtId="0" xfId="0" applyAlignment="1" applyFont="1">
      <alignment wrapText="1"/>
    </xf>
    <xf borderId="0" fillId="0" fontId="12" numFmtId="0" xfId="0" applyAlignment="1" applyFont="1">
      <alignment wrapText="1"/>
    </xf>
    <xf borderId="0" fillId="5" fontId="5" numFmtId="0" xfId="0" applyAlignment="1" applyFont="1">
      <alignment wrapText="1"/>
    </xf>
    <xf borderId="0" fillId="0" fontId="1" numFmtId="0" xfId="0" applyAlignment="1" applyFont="1">
      <alignment wrapText="1"/>
    </xf>
    <xf borderId="0" fillId="0" fontId="1" numFmtId="0" xfId="0" applyAlignment="1" applyFont="1">
      <alignment wrapText="1"/>
    </xf>
    <xf borderId="0" fillId="0" fontId="13" numFmtId="0" xfId="0" applyAlignment="1" applyFont="1">
      <alignment horizontal="left" wrapText="1"/>
    </xf>
    <xf borderId="0" fillId="0" fontId="2" numFmtId="0" xfId="0" applyAlignment="1" applyFont="1">
      <alignment/>
    </xf>
    <xf borderId="0" fillId="0" fontId="2" numFmtId="0" xfId="0" applyFont="1"/>
    <xf borderId="0" fillId="4" fontId="14" numFmtId="0" xfId="0" applyAlignment="1" applyFont="1">
      <alignment/>
    </xf>
    <xf borderId="0" fillId="0" fontId="15" numFmtId="0" xfId="0" applyAlignment="1" applyFont="1">
      <alignment/>
    </xf>
    <xf borderId="0" fillId="0" fontId="0" numFmtId="0" xfId="0" applyAlignment="1" applyFont="1">
      <alignment/>
    </xf>
    <xf borderId="0" fillId="0" fontId="3" numFmtId="0" xfId="0" applyAlignment="1" applyFont="1">
      <alignment/>
    </xf>
    <xf borderId="0" fillId="0" fontId="2" numFmtId="0" xfId="0" applyAlignment="1" applyFont="1">
      <alignment/>
    </xf>
    <xf borderId="0" fillId="0" fontId="16" numFmtId="0" xfId="0" applyAlignment="1" applyFont="1">
      <alignment/>
    </xf>
    <xf borderId="0" fillId="0" fontId="16" numFmtId="0" xfId="0" applyFont="1"/>
    <xf borderId="0" fillId="0" fontId="17" numFmtId="0" xfId="0" applyAlignment="1" applyFont="1">
      <alignment wrapText="1"/>
    </xf>
    <xf borderId="0" fillId="0" fontId="18" numFmtId="0" xfId="0" applyAlignment="1" applyFont="1">
      <alignment wrapText="1"/>
    </xf>
    <xf borderId="0" fillId="4" fontId="18" numFmtId="0" xfId="0" applyAlignment="1" applyFont="1">
      <alignment horizontal="left"/>
    </xf>
    <xf borderId="0" fillId="0" fontId="19" numFmtId="0" xfId="0" applyAlignment="1" applyFont="1">
      <alignment/>
    </xf>
    <xf borderId="0" fillId="0" fontId="1" numFmtId="0" xfId="0" applyAlignment="1" applyFont="1">
      <alignment horizontal="left"/>
    </xf>
    <xf borderId="0" fillId="0" fontId="1" numFmtId="0" xfId="0" applyAlignment="1" applyFont="1">
      <alignment horizontal="left"/>
    </xf>
    <xf borderId="0" fillId="0" fontId="1" numFmtId="164" xfId="0" applyAlignment="1" applyFont="1" applyNumberFormat="1">
      <alignment horizontal="left"/>
    </xf>
    <xf borderId="0" fillId="0" fontId="20" numFmtId="0" xfId="0" applyAlignment="1" applyFont="1">
      <alignment horizontal="left"/>
    </xf>
    <xf borderId="0" fillId="0" fontId="21" numFmtId="0" xfId="0" applyAlignment="1" applyFont="1">
      <alignment/>
    </xf>
    <xf borderId="0" fillId="0" fontId="18" numFmtId="0" xfId="0" applyAlignment="1" applyFont="1">
      <alignment/>
    </xf>
    <xf borderId="0" fillId="0" fontId="1" numFmtId="164" xfId="0" applyAlignment="1" applyFont="1" applyNumberFormat="1">
      <alignment horizontal="left"/>
    </xf>
    <xf borderId="0" fillId="6" fontId="5" numFmtId="0" xfId="0" applyAlignment="1" applyFill="1" applyFont="1">
      <alignment/>
    </xf>
    <xf borderId="0" fillId="0" fontId="22"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R3YSUR2vnitvjglY_CCwZFIwXo8FZWGt6dFMTqwkd-g/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0" Type="http://schemas.openxmlformats.org/officeDocument/2006/relationships/drawing" Target="../drawings/drawing10.xml"/><Relationship Id="rId1" Type="http://schemas.openxmlformats.org/officeDocument/2006/relationships/hyperlink" Target="https://openstate.eu/en/2016/09/with-your-privacy-the-government-knows-where-to-hide/" TargetMode="External"/><Relationship Id="rId2" Type="http://schemas.openxmlformats.org/officeDocument/2006/relationships/hyperlink" Target="https://lov.okfn.org/dataset/lov/" TargetMode="External"/><Relationship Id="rId3" Type="http://schemas.openxmlformats.org/officeDocument/2006/relationships/hyperlink" Target="https://en.ogpsummit.org/osem/conference/ogp-summit/program/proposal/633" TargetMode="External"/><Relationship Id="rId4" Type="http://schemas.openxmlformats.org/officeDocument/2006/relationships/hyperlink" Target="https://www.fiware.org/2016/03/17/fiware-and-ngsiv2-towards-harmonized-apis-and-data-models-for-real-time-context-data/" TargetMode="External"/><Relationship Id="rId9" Type="http://schemas.openxmlformats.org/officeDocument/2006/relationships/hyperlink" Target="http://opendatatoolkit.worldbank.org/en/odra.html" TargetMode="External"/><Relationship Id="rId5" Type="http://schemas.openxmlformats.org/officeDocument/2006/relationships/hyperlink" Target="https://ec.europa.eu/digital-single-market/en/towards-thriving-data-driven-economy" TargetMode="External"/><Relationship Id="rId6" Type="http://schemas.openxmlformats.org/officeDocument/2006/relationships/hyperlink" Target="http://votaciones.lanacion.com.ar/" TargetMode="External"/><Relationship Id="rId7" Type="http://schemas.openxmlformats.org/officeDocument/2006/relationships/hyperlink" Target="http://opendatacon.org/want-to-make-your-open-data-project-relevant-talk-to-a-data-journalist/" TargetMode="External"/><Relationship Id="rId8" Type="http://schemas.openxmlformats.org/officeDocument/2006/relationships/hyperlink" Target="https://www.youtube.com/watch?v=HgTwWW15eGo&amp;list=PLnuCe97gKZcFuBOcdo6p1PX7Zhigr7oYa&amp;index=5"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40" Type="http://schemas.openxmlformats.org/officeDocument/2006/relationships/hyperlink" Target="http://opendatacon.org/highlighting-use-cases-from-the-open-data-impact-map-haezoom-accelerating-accelerating-the-adoption-of-solar-energy-in-south-korea" TargetMode="External"/><Relationship Id="rId42" Type="http://schemas.openxmlformats.org/officeDocument/2006/relationships/hyperlink" Target="https://twitter.com/odenterprise" TargetMode="External"/><Relationship Id="rId41" Type="http://schemas.openxmlformats.org/officeDocument/2006/relationships/hyperlink" Target="http://opendatacon.org/the-development-of-open-data-in-asia-joint-promotion-partnership-and-the-way-forward" TargetMode="External"/><Relationship Id="rId44" Type="http://schemas.openxmlformats.org/officeDocument/2006/relationships/hyperlink" Target="https://twitter.com/lejlasadiku" TargetMode="External"/><Relationship Id="rId43" Type="http://schemas.openxmlformats.org/officeDocument/2006/relationships/hyperlink" Target="http://opendatacon.org/highlighting-use-cases-from-the-open-data-impact-map-qedu-making-education-data-accessible-to-anyone" TargetMode="External"/><Relationship Id="rId46" Type="http://schemas.openxmlformats.org/officeDocument/2006/relationships/hyperlink" Target="http://opendatacon.org/methodological-guidelines-for-sectoral-open-data-plans" TargetMode="External"/><Relationship Id="rId45" Type="http://schemas.openxmlformats.org/officeDocument/2006/relationships/hyperlink" Target="http://opendatacon.org/open-data-and-east-europe-and-central-asia-what-have-we-learned-since-iodc-2015" TargetMode="External"/><Relationship Id="rId107" Type="http://schemas.openxmlformats.org/officeDocument/2006/relationships/hyperlink" Target="http://opendatacon.org/open-data-accelerate-start-ups" TargetMode="External"/><Relationship Id="rId106" Type="http://schemas.openxmlformats.org/officeDocument/2006/relationships/hyperlink" Target="http://twitter.com/mig_garcia" TargetMode="External"/><Relationship Id="rId105" Type="http://schemas.openxmlformats.org/officeDocument/2006/relationships/hyperlink" Target="http://opendatacon.org/6-resources-for-analyzing-open-datas-progress-and-impact" TargetMode="External"/><Relationship Id="rId104" Type="http://schemas.openxmlformats.org/officeDocument/2006/relationships/hyperlink" Target="https://twitter.com/gerrygg_" TargetMode="External"/><Relationship Id="rId109" Type="http://schemas.openxmlformats.org/officeDocument/2006/relationships/hyperlink" Target="http://opendatacon.org/call-questions-help-shape-open-data-research-agenda" TargetMode="External"/><Relationship Id="rId108" Type="http://schemas.openxmlformats.org/officeDocument/2006/relationships/hyperlink" Target="https://twitter.com/fierrolvaro" TargetMode="External"/><Relationship Id="rId48" Type="http://schemas.openxmlformats.org/officeDocument/2006/relationships/hyperlink" Target="http://opendatacon.org/highlighting-use-cases-from-the-open-data-impact-map-farmerline-empowering-farmers-through-mobile-technology-and-information" TargetMode="External"/><Relationship Id="rId47" Type="http://schemas.openxmlformats.org/officeDocument/2006/relationships/hyperlink" Target="https://twitter.com/odenterprise" TargetMode="External"/><Relationship Id="rId49" Type="http://schemas.openxmlformats.org/officeDocument/2006/relationships/hyperlink" Target="https://twitter.com/Transform_City" TargetMode="External"/><Relationship Id="rId103" Type="http://schemas.openxmlformats.org/officeDocument/2006/relationships/hyperlink" Target="http://opendatacon.org/portals-data-applications-distribution-participation-plans-now" TargetMode="External"/><Relationship Id="rId102" Type="http://schemas.openxmlformats.org/officeDocument/2006/relationships/hyperlink" Target="http://opendatacon.org/el-open-data-esta-cambiando-el-mundo" TargetMode="External"/><Relationship Id="rId101" Type="http://schemas.openxmlformats.org/officeDocument/2006/relationships/hyperlink" Target="http://opendatacon.org/sharing-big-data-the-next-frontier-in-civic-innovation" TargetMode="External"/><Relationship Id="rId100" Type="http://schemas.openxmlformats.org/officeDocument/2006/relationships/hyperlink" Target="https://twitter.com/dsarasa?lang=es" TargetMode="External"/><Relationship Id="rId31" Type="http://schemas.openxmlformats.org/officeDocument/2006/relationships/hyperlink" Target="https://twitter.com/odi_madrid" TargetMode="External"/><Relationship Id="rId30" Type="http://schemas.openxmlformats.org/officeDocument/2006/relationships/hyperlink" Target="http://opendatacon.org/launch-of-the-updated-open-data-impact-map" TargetMode="External"/><Relationship Id="rId33" Type="http://schemas.openxmlformats.org/officeDocument/2006/relationships/hyperlink" Target="https://twitter.com/ereese15" TargetMode="External"/><Relationship Id="rId32" Type="http://schemas.openxmlformats.org/officeDocument/2006/relationships/hyperlink" Target="http://opendatacon.org/open-data-in-half-a-day" TargetMode="External"/><Relationship Id="rId35" Type="http://schemas.openxmlformats.org/officeDocument/2006/relationships/hyperlink" Target="https://twitter.com/mauricemcn" TargetMode="External"/><Relationship Id="rId34" Type="http://schemas.openxmlformats.org/officeDocument/2006/relationships/hyperlink" Target="http://opendatacon.org/what-works-cities-using-open-data-to-improve-outcomes-for-people-and-communities" TargetMode="External"/><Relationship Id="rId37" Type="http://schemas.openxmlformats.org/officeDocument/2006/relationships/hyperlink" Target="http://opendatacon.org/focusing-on-peoples-needs-5-innovations-in-open-contracting" TargetMode="External"/><Relationship Id="rId36" Type="http://schemas.openxmlformats.org/officeDocument/2006/relationships/hyperlink" Target="http://opendatacon.org/engaging-the-private-sector-in-the-open-data-value-chain-an-innovation-imperative" TargetMode="External"/><Relationship Id="rId39" Type="http://schemas.openxmlformats.org/officeDocument/2006/relationships/hyperlink" Target="https://twitter.com/odenterprise" TargetMode="External"/><Relationship Id="rId174" Type="http://schemas.openxmlformats.org/officeDocument/2006/relationships/drawing" Target="../drawings/drawing12.xml"/><Relationship Id="rId38" Type="http://schemas.openxmlformats.org/officeDocument/2006/relationships/hyperlink" Target="http://opendatacon.org/scaling-up-the-open-data-revolution-it-will-be-social" TargetMode="External"/><Relationship Id="rId173" Type="http://schemas.openxmlformats.org/officeDocument/2006/relationships/hyperlink" Target="http://opendatacon.org/reflections-and-projections-the-iodc-roadmap-to-madrid" TargetMode="External"/><Relationship Id="rId20" Type="http://schemas.openxmlformats.org/officeDocument/2006/relationships/hyperlink" Target="https://twitter.com/antoniomoneo?lang=es" TargetMode="External"/><Relationship Id="rId22" Type="http://schemas.openxmlformats.org/officeDocument/2006/relationships/hyperlink" Target="https://twitter.com/jonhuus" TargetMode="External"/><Relationship Id="rId21" Type="http://schemas.openxmlformats.org/officeDocument/2006/relationships/hyperlink" Target="http://opendatacon.org/opening-cities-a-year-in-review" TargetMode="External"/><Relationship Id="rId24" Type="http://schemas.openxmlformats.org/officeDocument/2006/relationships/hyperlink" Target="https://twitter.com/carlosdlfuente?lang=es" TargetMode="External"/><Relationship Id="rId23" Type="http://schemas.openxmlformats.org/officeDocument/2006/relationships/hyperlink" Target="http://opendatacon.org/who-will-shape-the-future-of-the-data-society" TargetMode="External"/><Relationship Id="rId129" Type="http://schemas.openxmlformats.org/officeDocument/2006/relationships/hyperlink" Target="https://twitter.com/jluismarin" TargetMode="External"/><Relationship Id="rId128" Type="http://schemas.openxmlformats.org/officeDocument/2006/relationships/hyperlink" Target="http://opendatacon.org/open-data-much-beyond-accountability" TargetMode="External"/><Relationship Id="rId127" Type="http://schemas.openxmlformats.org/officeDocument/2006/relationships/hyperlink" Target="http://opendatacon.org/internet-open-things" TargetMode="External"/><Relationship Id="rId126" Type="http://schemas.openxmlformats.org/officeDocument/2006/relationships/hyperlink" Target="https://twitter.com/espinr?lang=es" TargetMode="External"/><Relationship Id="rId26" Type="http://schemas.openxmlformats.org/officeDocument/2006/relationships/hyperlink" Target="https://twitter.com/jonhuus" TargetMode="External"/><Relationship Id="rId121" Type="http://schemas.openxmlformats.org/officeDocument/2006/relationships/hyperlink" Target="http://opendatacon.org/increasing-demand-measugin" TargetMode="External"/><Relationship Id="rId25" Type="http://schemas.openxmlformats.org/officeDocument/2006/relationships/hyperlink" Target="http://opendatacon.org/experience-about-readiness-assessment-in-open-data-at-education-sector-in-colombia" TargetMode="External"/><Relationship Id="rId120" Type="http://schemas.openxmlformats.org/officeDocument/2006/relationships/hyperlink" Target="https://twitter.com/silvanavf?lang=es" TargetMode="External"/><Relationship Id="rId28" Type="http://schemas.openxmlformats.org/officeDocument/2006/relationships/hyperlink" Target="http://opendatacon.org/open-data-standards-day-from-principle-to-practice" TargetMode="External"/><Relationship Id="rId27" Type="http://schemas.openxmlformats.org/officeDocument/2006/relationships/hyperlink" Target="http://opendatacon.org/opening-up-public-contracting-data-for-more-transparency-and-accountability" TargetMode="External"/><Relationship Id="rId125" Type="http://schemas.openxmlformats.org/officeDocument/2006/relationships/hyperlink" Target="http://opendatacon.org/exploring-twofold-influence-ict-ngos-working-governmental-information-data" TargetMode="External"/><Relationship Id="rId29" Type="http://schemas.openxmlformats.org/officeDocument/2006/relationships/hyperlink" Target="https://twitter.com/odenterprise" TargetMode="External"/><Relationship Id="rId124" Type="http://schemas.openxmlformats.org/officeDocument/2006/relationships/hyperlink" Target="https://twitter.com/silvanavf" TargetMode="External"/><Relationship Id="rId123" Type="http://schemas.openxmlformats.org/officeDocument/2006/relationships/hyperlink" Target="http://opendatacon.org/the-social-web-2" TargetMode="External"/><Relationship Id="rId122" Type="http://schemas.openxmlformats.org/officeDocument/2006/relationships/hyperlink" Target="https://twitter.com/adolflow?lang=es" TargetMode="External"/><Relationship Id="rId95" Type="http://schemas.openxmlformats.org/officeDocument/2006/relationships/hyperlink" Target="http://opendatacon.org/aiming-right-human-scale-measure-sustainable-development-goals" TargetMode="External"/><Relationship Id="rId94" Type="http://schemas.openxmlformats.org/officeDocument/2006/relationships/hyperlink" Target="http://opendatacon.org/open-data-the-tool-for-collaborative-innovation-ii" TargetMode="External"/><Relationship Id="rId97" Type="http://schemas.openxmlformats.org/officeDocument/2006/relationships/hyperlink" Target="http://opendatacon.org/what-if-we-all-could-calculate-our-own-personalized-official-indicators-in-real-time" TargetMode="External"/><Relationship Id="rId96" Type="http://schemas.openxmlformats.org/officeDocument/2006/relationships/hyperlink" Target="http://twitter.com/jluismarin" TargetMode="External"/><Relationship Id="rId11" Type="http://schemas.openxmlformats.org/officeDocument/2006/relationships/hyperlink" Target="http://opendatacon.org/a-case-for-data-science-open-data" TargetMode="External"/><Relationship Id="rId99" Type="http://schemas.openxmlformats.org/officeDocument/2006/relationships/hyperlink" Target="http://opendatacon.org/augmented-reality-virtual-reality-360-reality" TargetMode="External"/><Relationship Id="rId10" Type="http://schemas.openxmlformats.org/officeDocument/2006/relationships/hyperlink" Target="https://twitter.com/opendatanation" TargetMode="External"/><Relationship Id="rId98" Type="http://schemas.openxmlformats.org/officeDocument/2006/relationships/hyperlink" Target="https://twitter.com/adolflow" TargetMode="External"/><Relationship Id="rId13" Type="http://schemas.openxmlformats.org/officeDocument/2006/relationships/hyperlink" Target="http://opendatacon.org/citius-altius-fortius-open-data" TargetMode="External"/><Relationship Id="rId12" Type="http://schemas.openxmlformats.org/officeDocument/2006/relationships/hyperlink" Target="https://twitter.com/espinr?lang=es" TargetMode="External"/><Relationship Id="rId91" Type="http://schemas.openxmlformats.org/officeDocument/2006/relationships/hyperlink" Target="https://twitter.com/frabar_cartif" TargetMode="External"/><Relationship Id="rId90" Type="http://schemas.openxmlformats.org/officeDocument/2006/relationships/hyperlink" Target="http://opendatacon.org/rural-communitary-and-urban-analytical-data-participation" TargetMode="External"/><Relationship Id="rId93" Type="http://schemas.openxmlformats.org/officeDocument/2006/relationships/hyperlink" Target="https://twitter.com/reyesmontiel?lang=es" TargetMode="External"/><Relationship Id="rId92" Type="http://schemas.openxmlformats.org/officeDocument/2006/relationships/hyperlink" Target="http://opendatacon.org/sustainable-public-procurement-and-open-data" TargetMode="External"/><Relationship Id="rId118" Type="http://schemas.openxmlformats.org/officeDocument/2006/relationships/hyperlink" Target="https://twitter.com/ecabanach" TargetMode="External"/><Relationship Id="rId117" Type="http://schemas.openxmlformats.org/officeDocument/2006/relationships/hyperlink" Target="http://opendatacon.org/tracking-progress-towards-data-revolution-2015-od4d-annual-report" TargetMode="External"/><Relationship Id="rId116" Type="http://schemas.openxmlformats.org/officeDocument/2006/relationships/hyperlink" Target="https://twitter.com/od4_d" TargetMode="External"/><Relationship Id="rId115" Type="http://schemas.openxmlformats.org/officeDocument/2006/relationships/hyperlink" Target="http://opendatacon.org/best-practices-public-sector-chief-data-officers" TargetMode="External"/><Relationship Id="rId119" Type="http://schemas.openxmlformats.org/officeDocument/2006/relationships/hyperlink" Target="http://opendatacon.org/democratization-geospatial-data" TargetMode="External"/><Relationship Id="rId15" Type="http://schemas.openxmlformats.org/officeDocument/2006/relationships/hyperlink" Target="http://opendatacon.org/eu-us-joint-project-on-open-data" TargetMode="External"/><Relationship Id="rId110" Type="http://schemas.openxmlformats.org/officeDocument/2006/relationships/hyperlink" Target="https://twitter.com/reyesmontiel?lang=es" TargetMode="External"/><Relationship Id="rId14" Type="http://schemas.openxmlformats.org/officeDocument/2006/relationships/hyperlink" Target="http://opendatacon.org/reflecting-on-the-african-open-data-agenda" TargetMode="External"/><Relationship Id="rId17" Type="http://schemas.openxmlformats.org/officeDocument/2006/relationships/hyperlink" Target="http://opendatacon.org/want-to-make-your-open-data-project-relevant-talk-to-a-data-journalist" TargetMode="External"/><Relationship Id="rId16" Type="http://schemas.openxmlformats.org/officeDocument/2006/relationships/hyperlink" Target="https://twitter.com/nataliamazotte?lang=es" TargetMode="External"/><Relationship Id="rId19" Type="http://schemas.openxmlformats.org/officeDocument/2006/relationships/hyperlink" Target="http://opendatacon.org/digging-deep-into-oil-gas-and-mining-data" TargetMode="External"/><Relationship Id="rId114" Type="http://schemas.openxmlformats.org/officeDocument/2006/relationships/hyperlink" Target="https://twitter.com/opendatanation" TargetMode="External"/><Relationship Id="rId18" Type="http://schemas.openxmlformats.org/officeDocument/2006/relationships/hyperlink" Target="https://twitter.com/JanaLMorgan?ref_src=twsrc%5Egoogle%7Ctwcamp%5Eserp%7Ctwgr%5Eauthor" TargetMode="External"/><Relationship Id="rId113" Type="http://schemas.openxmlformats.org/officeDocument/2006/relationships/hyperlink" Target="http://opendatacon.org/use-creativity-open-data-decision-making" TargetMode="External"/><Relationship Id="rId112" Type="http://schemas.openxmlformats.org/officeDocument/2006/relationships/hyperlink" Target="https://twitter.com/fierrolvaro" TargetMode="External"/><Relationship Id="rId111" Type="http://schemas.openxmlformats.org/officeDocument/2006/relationships/hyperlink" Target="http://opendatacon.org/open-data-the-tool-for-collaborative-innovation" TargetMode="External"/><Relationship Id="rId84" Type="http://schemas.openxmlformats.org/officeDocument/2006/relationships/hyperlink" Target="http://opendatacon.org/nigeria-re-telling-idps-tories-using-visual-data-and-infographics" TargetMode="External"/><Relationship Id="rId83" Type="http://schemas.openxmlformats.org/officeDocument/2006/relationships/hyperlink" Target="https://twitter.com/aimlegend_" TargetMode="External"/><Relationship Id="rId86" Type="http://schemas.openxmlformats.org/officeDocument/2006/relationships/hyperlink" Target="http://opendatacon.org/open-smart-data" TargetMode="External"/><Relationship Id="rId85" Type="http://schemas.openxmlformats.org/officeDocument/2006/relationships/hyperlink" Target="https://twitter.com/espinr?lang=es" TargetMode="External"/><Relationship Id="rId88" Type="http://schemas.openxmlformats.org/officeDocument/2006/relationships/hyperlink" Target="http://opendatacon.org/open-cities-summit-the-shape-of-open-cities-to-come" TargetMode="External"/><Relationship Id="rId150" Type="http://schemas.openxmlformats.org/officeDocument/2006/relationships/hyperlink" Target="https://twitter.com/jluismarin" TargetMode="External"/><Relationship Id="rId87" Type="http://schemas.openxmlformats.org/officeDocument/2006/relationships/hyperlink" Target="https://twitter.com/adolflow" TargetMode="External"/><Relationship Id="rId89" Type="http://schemas.openxmlformats.org/officeDocument/2006/relationships/hyperlink" Target="https://twitter.com/s_ramirezabal" TargetMode="External"/><Relationship Id="rId80" Type="http://schemas.openxmlformats.org/officeDocument/2006/relationships/hyperlink" Target="http://opendatacon.org/driving-smart-city-innovation-with-open-sensor-data" TargetMode="External"/><Relationship Id="rId82" Type="http://schemas.openxmlformats.org/officeDocument/2006/relationships/hyperlink" Target="http://opendatacon.org/the-urban-village" TargetMode="External"/><Relationship Id="rId81" Type="http://schemas.openxmlformats.org/officeDocument/2006/relationships/hyperlink" Target="https://twitter.com/crassociati" TargetMode="External"/><Relationship Id="rId1" Type="http://schemas.openxmlformats.org/officeDocument/2006/relationships/hyperlink" Target="http://opendatacon.org/mena-region-iodc16-roundup-a-promising-year-for-data-in-the-mena-region" TargetMode="External"/><Relationship Id="rId2" Type="http://schemas.openxmlformats.org/officeDocument/2006/relationships/hyperlink" Target="http://opendatacon.org/three-takeaways-from-iodc" TargetMode="External"/><Relationship Id="rId3" Type="http://schemas.openxmlformats.org/officeDocument/2006/relationships/hyperlink" Target="http://opendatacon.org/open-data-at-a-crossroads" TargetMode="External"/><Relationship Id="rId149" Type="http://schemas.openxmlformats.org/officeDocument/2006/relationships/hyperlink" Target="http://opendatacon.org/open-data-for-data-journalism" TargetMode="External"/><Relationship Id="rId4" Type="http://schemas.openxmlformats.org/officeDocument/2006/relationships/hyperlink" Target="http://opendatacon.org/moving-beyond-government-data-catalogues" TargetMode="External"/><Relationship Id="rId148" Type="http://schemas.openxmlformats.org/officeDocument/2006/relationships/hyperlink" Target="https://twitter.com/adolflow" TargetMode="External"/><Relationship Id="rId9" Type="http://schemas.openxmlformats.org/officeDocument/2006/relationships/hyperlink" Target="http://opendatacon.org/do-we-need-open-data-from-open-data" TargetMode="External"/><Relationship Id="rId143" Type="http://schemas.openxmlformats.org/officeDocument/2006/relationships/hyperlink" Target="http://opendatacon.org/open-data-to-strengthen-trust-in-governments" TargetMode="External"/><Relationship Id="rId142" Type="http://schemas.openxmlformats.org/officeDocument/2006/relationships/hyperlink" Target="https://twitter.com/carlosiglesias" TargetMode="External"/><Relationship Id="rId141" Type="http://schemas.openxmlformats.org/officeDocument/2006/relationships/hyperlink" Target="http://opendatacon.org/opening-city-key-performance-indicators" TargetMode="External"/><Relationship Id="rId140" Type="http://schemas.openxmlformats.org/officeDocument/2006/relationships/hyperlink" Target="https://twitter.com/anabmap" TargetMode="External"/><Relationship Id="rId5" Type="http://schemas.openxmlformats.org/officeDocument/2006/relationships/hyperlink" Target="http://opendatacon.org/making-open-data-more-evidence-based-toward-a-user-centric-and-interdisciplinary-research-agenda-to-advance-open-data" TargetMode="External"/><Relationship Id="rId147" Type="http://schemas.openxmlformats.org/officeDocument/2006/relationships/hyperlink" Target="http://opendatacon.org/open-data-welfare" TargetMode="External"/><Relationship Id="rId6" Type="http://schemas.openxmlformats.org/officeDocument/2006/relationships/hyperlink" Target="http://opendatacon.org/how-to-create-smart-data-from-open-data" TargetMode="External"/><Relationship Id="rId146" Type="http://schemas.openxmlformats.org/officeDocument/2006/relationships/hyperlink" Target="https://twitter.com/pablo_bustaman" TargetMode="External"/><Relationship Id="rId7" Type="http://schemas.openxmlformats.org/officeDocument/2006/relationships/hyperlink" Target="https://twitter.com/jluismarin" TargetMode="External"/><Relationship Id="rId145" Type="http://schemas.openxmlformats.org/officeDocument/2006/relationships/hyperlink" Target="http://opendatacon.org/open-data-agriculture-nutrition-evolution" TargetMode="External"/><Relationship Id="rId8" Type="http://schemas.openxmlformats.org/officeDocument/2006/relationships/hyperlink" Target="http://opendatacon.org/impact-of-opening-public-data-is-it-worth-the-effort" TargetMode="External"/><Relationship Id="rId144" Type="http://schemas.openxmlformats.org/officeDocument/2006/relationships/hyperlink" Target="https://twitter.com/anabmap" TargetMode="External"/><Relationship Id="rId73" Type="http://schemas.openxmlformats.org/officeDocument/2006/relationships/hyperlink" Target="https://twitter.com/mediotic?lang=es" TargetMode="External"/><Relationship Id="rId72" Type="http://schemas.openxmlformats.org/officeDocument/2006/relationships/hyperlink" Target="http://opendatacon.org/2814" TargetMode="External"/><Relationship Id="rId75" Type="http://schemas.openxmlformats.org/officeDocument/2006/relationships/hyperlink" Target="https://twitter.com/georg_neu?lang=es" TargetMode="External"/><Relationship Id="rId74" Type="http://schemas.openxmlformats.org/officeDocument/2006/relationships/hyperlink" Target="http://opendatacon.org/we-need-more-storytellers" TargetMode="External"/><Relationship Id="rId77" Type="http://schemas.openxmlformats.org/officeDocument/2006/relationships/hyperlink" Target="https://twitter.com/okfn?lang=es" TargetMode="External"/><Relationship Id="rId76" Type="http://schemas.openxmlformats.org/officeDocument/2006/relationships/hyperlink" Target="http://opendatacon.org/open-contracting-an-innovative-approach-to-better-public-procurement-picks-up-steam" TargetMode="External"/><Relationship Id="rId79" Type="http://schemas.openxmlformats.org/officeDocument/2006/relationships/hyperlink" Target="https://twitter.com/jmlazard" TargetMode="External"/><Relationship Id="rId78" Type="http://schemas.openxmlformats.org/officeDocument/2006/relationships/hyperlink" Target="http://opendatacon.org/registration-to-the-open-exchange-for-social-change-iodc-unconference-is-open" TargetMode="External"/><Relationship Id="rId71" Type="http://schemas.openxmlformats.org/officeDocument/2006/relationships/hyperlink" Target="https://twitter.com/pablo_bustaman" TargetMode="External"/><Relationship Id="rId70" Type="http://schemas.openxmlformats.org/officeDocument/2006/relationships/hyperlink" Target="http://opendatacon.org/introduction-to-the-action-areas-blog-series-roadmap-in-motion" TargetMode="External"/><Relationship Id="rId139" Type="http://schemas.openxmlformats.org/officeDocument/2006/relationships/hyperlink" Target="http://opendatacon.org/big-data-open-data-development" TargetMode="External"/><Relationship Id="rId138" Type="http://schemas.openxmlformats.org/officeDocument/2006/relationships/hyperlink" Target="https://twitter.com/anabmap" TargetMode="External"/><Relationship Id="rId137" Type="http://schemas.openxmlformats.org/officeDocument/2006/relationships/hyperlink" Target="http://opendatacon.org/two-speed-data-policies-to-be-left-behind" TargetMode="External"/><Relationship Id="rId132" Type="http://schemas.openxmlformats.org/officeDocument/2006/relationships/hyperlink" Target="http://opendatacon.org/importance-open-data-cartography" TargetMode="External"/><Relationship Id="rId131" Type="http://schemas.openxmlformats.org/officeDocument/2006/relationships/hyperlink" Target="http://opendatacon.org/open-data-new-sexy" TargetMode="External"/><Relationship Id="rId130" Type="http://schemas.openxmlformats.org/officeDocument/2006/relationships/hyperlink" Target="http://opendatacon.org/simple-practices-help-reuse-open-datasets" TargetMode="External"/><Relationship Id="rId136" Type="http://schemas.openxmlformats.org/officeDocument/2006/relationships/hyperlink" Target="https://twitter.com/anabmap" TargetMode="External"/><Relationship Id="rId135" Type="http://schemas.openxmlformats.org/officeDocument/2006/relationships/hyperlink" Target="http://opendatacon.org/talking-inclusivity-at-iodc-2016" TargetMode="External"/><Relationship Id="rId134" Type="http://schemas.openxmlformats.org/officeDocument/2006/relationships/hyperlink" Target="https://twitter.com/hmcin041" TargetMode="External"/><Relationship Id="rId133" Type="http://schemas.openxmlformats.org/officeDocument/2006/relationships/hyperlink" Target="http://opendatacon.org/five-strategies-enact-municipal-open-data-policy" TargetMode="External"/><Relationship Id="rId62" Type="http://schemas.openxmlformats.org/officeDocument/2006/relationships/hyperlink" Target="https://twitter.com/reyesmontiel?lang=es" TargetMode="External"/><Relationship Id="rId61" Type="http://schemas.openxmlformats.org/officeDocument/2006/relationships/hyperlink" Target="http://opendatacon.org/how-to-advance-open-data-research-towards-an-understanding-of-demand-users-and-key-data" TargetMode="External"/><Relationship Id="rId64" Type="http://schemas.openxmlformats.org/officeDocument/2006/relationships/hyperlink" Target="https://twitter.com/fiona_ph_smith" TargetMode="External"/><Relationship Id="rId63" Type="http://schemas.openxmlformats.org/officeDocument/2006/relationships/hyperlink" Target="http://opendatacon.org/sex-disaggregated-data-a-means-towards-gender-equality" TargetMode="External"/><Relationship Id="rId66" Type="http://schemas.openxmlformats.org/officeDocument/2006/relationships/hyperlink" Target="https://twitter.com/jluismarin" TargetMode="External"/><Relationship Id="rId172" Type="http://schemas.openxmlformats.org/officeDocument/2006/relationships/hyperlink" Target="http://opendatacon.org/why-the-local-needs-the-global-and-vice-versa" TargetMode="External"/><Relationship Id="rId65" Type="http://schemas.openxmlformats.org/officeDocument/2006/relationships/hyperlink" Target="http://opendatacon.org/talking-capacity-building-at-iodc-2016-what-have-we-learned-and-where-do-we-need-to-go" TargetMode="External"/><Relationship Id="rId171" Type="http://schemas.openxmlformats.org/officeDocument/2006/relationships/hyperlink" Target="http://opendatacon.org/lets-prevent-internet-of-things-from-becoming-the-bad-bank-of-big-open-data" TargetMode="External"/><Relationship Id="rId68" Type="http://schemas.openxmlformats.org/officeDocument/2006/relationships/hyperlink" Target="http://opendatacon.org/open-data-and-language-processing-technologies" TargetMode="External"/><Relationship Id="rId170" Type="http://schemas.openxmlformats.org/officeDocument/2006/relationships/hyperlink" Target="http://opendatacon.org/how-to-capture-value-from-data-a-sectorial-approach" TargetMode="External"/><Relationship Id="rId67" Type="http://schemas.openxmlformats.org/officeDocument/2006/relationships/hyperlink" Target="http://opendatacon.org/are-we-witnessing-the-disappearance-of-open-data-from-the-highest-levels-of-the-political-agendas" TargetMode="External"/><Relationship Id="rId60" Type="http://schemas.openxmlformats.org/officeDocument/2006/relationships/hyperlink" Target="http://opendatacon.org/encuentro-aporta-global-cooperation-local-impact" TargetMode="External"/><Relationship Id="rId165" Type="http://schemas.openxmlformats.org/officeDocument/2006/relationships/hyperlink" Target="http://opendatacon.org/fighting-climate-change-the-ultimate-data-challenge" TargetMode="External"/><Relationship Id="rId69" Type="http://schemas.openxmlformats.org/officeDocument/2006/relationships/hyperlink" Target="https://twitter.com/jmlazard" TargetMode="External"/><Relationship Id="rId164" Type="http://schemas.openxmlformats.org/officeDocument/2006/relationships/hyperlink" Target="http://opendatacon.org/lets-open-more-datasets-what-could-go-wrong" TargetMode="External"/><Relationship Id="rId163" Type="http://schemas.openxmlformats.org/officeDocument/2006/relationships/hyperlink" Target="http://opendatacon.org/stories-data-tell-us" TargetMode="External"/><Relationship Id="rId162" Type="http://schemas.openxmlformats.org/officeDocument/2006/relationships/hyperlink" Target="http://opendatacon.org/does-open-data-work-for-rural-areas-the-case-of-uganda" TargetMode="External"/><Relationship Id="rId169" Type="http://schemas.openxmlformats.org/officeDocument/2006/relationships/hyperlink" Target="http://opendatacon.org/accountability-of-the-academic-environment-publications-and-research-data-2" TargetMode="External"/><Relationship Id="rId168" Type="http://schemas.openxmlformats.org/officeDocument/2006/relationships/hyperlink" Target="http://opendatacon.org/the-value-of-open-data-initiatives" TargetMode="External"/><Relationship Id="rId167" Type="http://schemas.openxmlformats.org/officeDocument/2006/relationships/hyperlink" Target="http://opendatacon.org/civil-servants-incentives-in-open-data" TargetMode="External"/><Relationship Id="rId166" Type="http://schemas.openxmlformats.org/officeDocument/2006/relationships/hyperlink" Target="http://opendatacon.org/leveraging-location-intelligence-for-the-future" TargetMode="External"/><Relationship Id="rId51" Type="http://schemas.openxmlformats.org/officeDocument/2006/relationships/hyperlink" Target="https://twitter.com/fmorcillo?lang=es" TargetMode="External"/><Relationship Id="rId50" Type="http://schemas.openxmlformats.org/officeDocument/2006/relationships/hyperlink" Target="http://opendatacon.org/calling-all-open-data-enthusiasts-help-us-capture-the-outcomes-of-iodc16" TargetMode="External"/><Relationship Id="rId53" Type="http://schemas.openxmlformats.org/officeDocument/2006/relationships/hyperlink" Target="https://twitter.com/rusosnith" TargetMode="External"/><Relationship Id="rId52" Type="http://schemas.openxmlformats.org/officeDocument/2006/relationships/hyperlink" Target="http://opendatacon.org/tendencies-and-technologies-adapted-to-the-citizens-needs" TargetMode="External"/><Relationship Id="rId55" Type="http://schemas.openxmlformats.org/officeDocument/2006/relationships/hyperlink" Target="https://twitter.com/sedic20?lang=es" TargetMode="External"/><Relationship Id="rId161" Type="http://schemas.openxmlformats.org/officeDocument/2006/relationships/hyperlink" Target="http://opendatacon.org/waiting-for-the-arrival-of-the-open-data-killer-application" TargetMode="External"/><Relationship Id="rId54" Type="http://schemas.openxmlformats.org/officeDocument/2006/relationships/hyperlink" Target="http://opendatacon.org/share-your-best-open-data-fail-based-learning" TargetMode="External"/><Relationship Id="rId160" Type="http://schemas.openxmlformats.org/officeDocument/2006/relationships/hyperlink" Target="http://opendatacon.org/launch-of-the-call-for-proposals-to-participate-in-iodc16" TargetMode="External"/><Relationship Id="rId57" Type="http://schemas.openxmlformats.org/officeDocument/2006/relationships/hyperlink" Target="https://twitter.com/Transform_City" TargetMode="External"/><Relationship Id="rId56" Type="http://schemas.openxmlformats.org/officeDocument/2006/relationships/hyperlink" Target="http://opendatacon.org/2882" TargetMode="External"/><Relationship Id="rId159" Type="http://schemas.openxmlformats.org/officeDocument/2006/relationships/hyperlink" Target="http://opendatacon.org/open-data-changing-world-four-ways" TargetMode="External"/><Relationship Id="rId59" Type="http://schemas.openxmlformats.org/officeDocument/2006/relationships/hyperlink" Target="https://twitter.com/datosgob" TargetMode="External"/><Relationship Id="rId154" Type="http://schemas.openxmlformats.org/officeDocument/2006/relationships/hyperlink" Target="http://opendatacon.org/good-bad-best-practices" TargetMode="External"/><Relationship Id="rId58" Type="http://schemas.openxmlformats.org/officeDocument/2006/relationships/hyperlink" Target="http://opendatacon.org/open-champagne" TargetMode="External"/><Relationship Id="rId153" Type="http://schemas.openxmlformats.org/officeDocument/2006/relationships/hyperlink" Target="http://opendatacon.org/open-government-data-in-india-an-answer-to-indias-logjam" TargetMode="External"/><Relationship Id="rId152" Type="http://schemas.openxmlformats.org/officeDocument/2006/relationships/hyperlink" Target="https://twitter.com/Agarwal_Natasha" TargetMode="External"/><Relationship Id="rId151" Type="http://schemas.openxmlformats.org/officeDocument/2006/relationships/hyperlink" Target="http://opendatacon.org/boundaries-public-administrations-establish-public-service-delivery-related-open-data" TargetMode="External"/><Relationship Id="rId158" Type="http://schemas.openxmlformats.org/officeDocument/2006/relationships/hyperlink" Target="http://opendatacon.org/internal-management-a-necessary-step-before-opening-data" TargetMode="External"/><Relationship Id="rId157" Type="http://schemas.openxmlformats.org/officeDocument/2006/relationships/hyperlink" Target="http://opendatacon.org/societal-benefits-open-data-going-beyond-quantifiable-financial-benefits" TargetMode="External"/><Relationship Id="rId156" Type="http://schemas.openxmlformats.org/officeDocument/2006/relationships/hyperlink" Target="http://opendatacon.org/open-data-urban-center" TargetMode="External"/><Relationship Id="rId155" Type="http://schemas.openxmlformats.org/officeDocument/2006/relationships/hyperlink" Target="http://opendatacon.org/open-data-day-2016"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docs.google.com/document/d/1iVjp6fJhuJGGgSfL146ttGXHV-BFXvXmFB49m3GL8Q4/edit#" TargetMode="External"/><Relationship Id="rId2" Type="http://schemas.openxmlformats.org/officeDocument/2006/relationships/hyperlink" Target="http://opendatacon.org/open-contracting-an-innovative-approach-to-better-public-procurement-picks-up-steam/" TargetMode="External"/><Relationship Id="rId3" Type="http://schemas.openxmlformats.org/officeDocument/2006/relationships/hyperlink" Target="http://www.open-contracting.org/2016/09/28/5-innovations-open-contracting/" TargetMode="External"/><Relationship Id="rId4" Type="http://schemas.openxmlformats.org/officeDocument/2006/relationships/hyperlink" Target="http://www.open-contracting.org/2016/05/11/biggest-hope-ending-corruption-open-public-contracting/" TargetMode="External"/><Relationship Id="rId5"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40" Type="http://schemas.openxmlformats.org/officeDocument/2006/relationships/hyperlink" Target="https://docs.google.com/document/d/1SAVqC1mqqgp1NnkXcK0lnXv2sF9eS6T3V-pYoxwxW2A/edit" TargetMode="External"/><Relationship Id="rId42" Type="http://schemas.openxmlformats.org/officeDocument/2006/relationships/hyperlink" Target="http://sched.co/7dGG" TargetMode="External"/><Relationship Id="rId41" Type="http://schemas.openxmlformats.org/officeDocument/2006/relationships/hyperlink" Target="https://docs.google.com/document/d/1Rgy5-MJx0WV_VnFqyDrNm183gGBA_XF43ZWCCn_NKn8/edit?usp=sharing" TargetMode="External"/><Relationship Id="rId44" Type="http://schemas.openxmlformats.org/officeDocument/2006/relationships/hyperlink" Target="https://docs.google.com/document/d/1r5JIKoO1FvEcx4gqyWZx_elHJ2fVRfUYER8HX37Dyog/edit" TargetMode="External"/><Relationship Id="rId43" Type="http://schemas.openxmlformats.org/officeDocument/2006/relationships/hyperlink" Target="https://www.youtube.com/watch?v=n9sUFEwK5_A" TargetMode="External"/><Relationship Id="rId46" Type="http://schemas.openxmlformats.org/officeDocument/2006/relationships/hyperlink" Target="http://sched.co/7dGH" TargetMode="External"/><Relationship Id="rId45" Type="http://schemas.openxmlformats.org/officeDocument/2006/relationships/hyperlink" Target="https://docs.google.com/document/d/1J5m0ln49F9ChqBCZJPY0gizmvfhtJukFRoMar96NHZc/edit?usp=sharing" TargetMode="External"/><Relationship Id="rId1" Type="http://schemas.openxmlformats.org/officeDocument/2006/relationships/hyperlink" Target="http://sched.co/7dFq" TargetMode="External"/><Relationship Id="rId2" Type="http://schemas.openxmlformats.org/officeDocument/2006/relationships/hyperlink" Target="https://www.youtube.com/watch?v=9Y3OGiCnaFE" TargetMode="External"/><Relationship Id="rId3" Type="http://schemas.openxmlformats.org/officeDocument/2006/relationships/hyperlink" Target="https://docs.google.com/document/d/1Nep67kQVFuSZnSsm0mPl8A30zBu1RXLiz_yxs1Wl9Jw/edit" TargetMode="External"/><Relationship Id="rId4" Type="http://schemas.openxmlformats.org/officeDocument/2006/relationships/hyperlink" Target="https://docs.google.com/document/d/1RvPVygFtgqYTXcrkWAgymTCRkrY6K_LrSxC4POZFiGQ/edit?usp=sharing" TargetMode="External"/><Relationship Id="rId9" Type="http://schemas.openxmlformats.org/officeDocument/2006/relationships/hyperlink" Target="http://sched.co/7dFu" TargetMode="External"/><Relationship Id="rId48" Type="http://schemas.openxmlformats.org/officeDocument/2006/relationships/hyperlink" Target="https://docs.google.com/document/d/1HQ-HGx1iKk1tgbqnJO4k_4g5pgkNkOWXaoYz2b9lXps/edit" TargetMode="External"/><Relationship Id="rId47" Type="http://schemas.openxmlformats.org/officeDocument/2006/relationships/hyperlink" Target="https://www.youtube.com/watch?v=MIr0Y1kMgzM" TargetMode="External"/><Relationship Id="rId49" Type="http://schemas.openxmlformats.org/officeDocument/2006/relationships/hyperlink" Target="https://docs.google.com/document/d/1oSZSss5ddUmSIHS3bUAzAJhI1qROSXCyQWZLmkIfc1I/edit?usp=sharing" TargetMode="External"/><Relationship Id="rId5" Type="http://schemas.openxmlformats.org/officeDocument/2006/relationships/hyperlink" Target="http://sched.co/7dFs" TargetMode="External"/><Relationship Id="rId6" Type="http://schemas.openxmlformats.org/officeDocument/2006/relationships/hyperlink" Target="https://www.youtube.com/watch?v=9Y3OGiCnaFE" TargetMode="External"/><Relationship Id="rId7" Type="http://schemas.openxmlformats.org/officeDocument/2006/relationships/hyperlink" Target="https://docs.google.com/document/d/1Nep67kQVFuSZnSsm0mPl8A30zBu1RXLiz_yxs1Wl9Jw/edit" TargetMode="External"/><Relationship Id="rId8" Type="http://schemas.openxmlformats.org/officeDocument/2006/relationships/hyperlink" Target="https://docs.google.com/document/d/15fR3sPcRIjQpODSNOXoy-QkegnUa4WB2c-T-FY5Omz4/edit?usp=sharing" TargetMode="External"/><Relationship Id="rId31" Type="http://schemas.openxmlformats.org/officeDocument/2006/relationships/hyperlink" Target="http://opendatacon.org/engaging-the-private-sector-in-the-open-data-value-chain-an-innovation-imperative" TargetMode="External"/><Relationship Id="rId30" Type="http://schemas.openxmlformats.org/officeDocument/2006/relationships/hyperlink" Target="https://docs.google.com/document/d/1siAYRhxpvbpaZ8wbgFiW8zQNqFGaCkEPM_r4pyyBqAc/edit?usp=sharing" TargetMode="External"/><Relationship Id="rId33" Type="http://schemas.openxmlformats.org/officeDocument/2006/relationships/hyperlink" Target="http://sched.co/7dG8" TargetMode="External"/><Relationship Id="rId32" Type="http://schemas.openxmlformats.org/officeDocument/2006/relationships/hyperlink" Target="https://twitter.com/statuses/784285839312375808" TargetMode="External"/><Relationship Id="rId35" Type="http://schemas.openxmlformats.org/officeDocument/2006/relationships/hyperlink" Target="https://docs.google.com/document/d/1r8_yTE5msYigWvg5gPFJuSgIQ9_lftOawMFQH-da3Co/edit" TargetMode="External"/><Relationship Id="rId34" Type="http://schemas.openxmlformats.org/officeDocument/2006/relationships/hyperlink" Target="https://www.youtube.com/watch?v=WT0VE1LkNng" TargetMode="External"/><Relationship Id="rId37" Type="http://schemas.openxmlformats.org/officeDocument/2006/relationships/hyperlink" Target="https://www.flickr.com/photos/144810968@N02/30075928901/in/album-72157673692020400/" TargetMode="External"/><Relationship Id="rId36" Type="http://schemas.openxmlformats.org/officeDocument/2006/relationships/hyperlink" Target="https://docs.google.com/document/d/1_KQoOPLLNerbH0NmM2OgSx00XYH52emK01ISwW_ZfL4/edit?usp=sharing" TargetMode="External"/><Relationship Id="rId39" Type="http://schemas.openxmlformats.org/officeDocument/2006/relationships/hyperlink" Target="https://www.youtube.com/watch?v=0iyVu30Y8UM" TargetMode="External"/><Relationship Id="rId38" Type="http://schemas.openxmlformats.org/officeDocument/2006/relationships/hyperlink" Target="http://sched.co/7dGD" TargetMode="External"/><Relationship Id="rId62" Type="http://schemas.openxmlformats.org/officeDocument/2006/relationships/hyperlink" Target="https://docs.google.com/document/d/1SZ5mMTQ5QTdAQ3zcAZ1nBhec4nNuKgiloJjtjJrXSaQ/edit" TargetMode="External"/><Relationship Id="rId61" Type="http://schemas.openxmlformats.org/officeDocument/2006/relationships/hyperlink" Target="https://www.youtube.com/watch?v=B_UroacM3T0&amp;index=13&amp;list=PLnuCe97gKZcGrY2PiIf3zxOWzsO9x3Eqy" TargetMode="External"/><Relationship Id="rId20" Type="http://schemas.openxmlformats.org/officeDocument/2006/relationships/hyperlink" Target="https://www.youtube.com/watch?v=VPosaCiNyHo" TargetMode="External"/><Relationship Id="rId64" Type="http://schemas.openxmlformats.org/officeDocument/2006/relationships/hyperlink" Target="http://sched.co/7dGM" TargetMode="External"/><Relationship Id="rId63" Type="http://schemas.openxmlformats.org/officeDocument/2006/relationships/hyperlink" Target="https://docs.google.com/document/d/1yHhMprYmcZXX3H5pPuf2v-kXmtdmrWMmTiqncMukNJY/edit?usp=sharing" TargetMode="External"/><Relationship Id="rId22" Type="http://schemas.openxmlformats.org/officeDocument/2006/relationships/hyperlink" Target="https://docs.google.com/document/d/1UlAxdts-dlUpSte3eyd0KHBk1yeWAGO-ZOmJUDwYLn8/edit?usp=sharing" TargetMode="External"/><Relationship Id="rId66" Type="http://schemas.openxmlformats.org/officeDocument/2006/relationships/hyperlink" Target="https://docs.google.com/document/d/1X3wrdfI-5rCGJxL5dTxhutoOIWu7emJfJb9M5IcKn5o/edit" TargetMode="External"/><Relationship Id="rId21" Type="http://schemas.openxmlformats.org/officeDocument/2006/relationships/hyperlink" Target="https://docs.google.com/document/d/1nPyRMznZ0USalzZEfLGsu1NODtkGmMwvAPCOJnyEPuM/edit" TargetMode="External"/><Relationship Id="rId65" Type="http://schemas.openxmlformats.org/officeDocument/2006/relationships/hyperlink" Target="https://www.youtube.com/watch?v=UUETms06YhI&amp;list=PLnuCe97gKZcGrY2PiIf3zxOWzsO9x3Eqy&amp;index=14" TargetMode="External"/><Relationship Id="rId24" Type="http://schemas.openxmlformats.org/officeDocument/2006/relationships/hyperlink" Target="https://www.youtube.com/watch?v=QLTFlDxUSbg" TargetMode="External"/><Relationship Id="rId68" Type="http://schemas.openxmlformats.org/officeDocument/2006/relationships/hyperlink" Target="https://medium.com/@hazwany/how-we-as-open-data-community-can-improve-international-open-data-conference-iodc-together-d61a1fb8793f" TargetMode="External"/><Relationship Id="rId23" Type="http://schemas.openxmlformats.org/officeDocument/2006/relationships/hyperlink" Target="http://sched.co/7dG6" TargetMode="External"/><Relationship Id="rId67" Type="http://schemas.openxmlformats.org/officeDocument/2006/relationships/hyperlink" Target="http://opendatacon.org/three-takeaways-from-iodc/" TargetMode="External"/><Relationship Id="rId60" Type="http://schemas.openxmlformats.org/officeDocument/2006/relationships/hyperlink" Target="http://sched.co/7dGL" TargetMode="External"/><Relationship Id="rId26" Type="http://schemas.openxmlformats.org/officeDocument/2006/relationships/hyperlink" Target="https://docs.google.com/document/d/1pRSzpD6Dhu0eOsyWT3KTSxzQd2Q5cuCTD8zQ2xDNhrU/edit?usp=sharing" TargetMode="External"/><Relationship Id="rId25" Type="http://schemas.openxmlformats.org/officeDocument/2006/relationships/hyperlink" Target="https://docs.google.com/document/d/1MXR6lsqa514u2xsSJEpeQVQrD5_cfwYndsvMvssxIWg/edit" TargetMode="External"/><Relationship Id="rId69" Type="http://schemas.openxmlformats.org/officeDocument/2006/relationships/drawing" Target="../drawings/drawing2.xml"/><Relationship Id="rId28" Type="http://schemas.openxmlformats.org/officeDocument/2006/relationships/hyperlink" Target="https://www.youtube.com/watch?v=BLNNuK8Z0Sg" TargetMode="External"/><Relationship Id="rId27" Type="http://schemas.openxmlformats.org/officeDocument/2006/relationships/hyperlink" Target="http://sched.co/7dGA" TargetMode="External"/><Relationship Id="rId29" Type="http://schemas.openxmlformats.org/officeDocument/2006/relationships/hyperlink" Target="https://docs.google.com/document/d/16Q3CNOlwlOMr2d3sl_xcYWw1TzCd2tQpS4XZg3W9ZA4/edit" TargetMode="External"/><Relationship Id="rId51" Type="http://schemas.openxmlformats.org/officeDocument/2006/relationships/hyperlink" Target="http://sched.co/7dGI" TargetMode="External"/><Relationship Id="rId50" Type="http://schemas.openxmlformats.org/officeDocument/2006/relationships/hyperlink" Target="https://twitter.com/miskaknapek/status/784327488939831296" TargetMode="External"/><Relationship Id="rId53" Type="http://schemas.openxmlformats.org/officeDocument/2006/relationships/hyperlink" Target="https://docs.google.com/document/d/10kIECg0Bbk4ZrEhNymmbLhSjWvBKVwL-7Wk-WfIdxgo/edit" TargetMode="External"/><Relationship Id="rId52" Type="http://schemas.openxmlformats.org/officeDocument/2006/relationships/hyperlink" Target="https://www.youtube.com/watch?v=-dSvs7KnR0E" TargetMode="External"/><Relationship Id="rId11" Type="http://schemas.openxmlformats.org/officeDocument/2006/relationships/hyperlink" Target="https://docs.google.com/document/d/1-G9xEVr3IC3PQCJrbwMr6mJOleDN04gmoIHxDIU0Q_4/edit" TargetMode="External"/><Relationship Id="rId55" Type="http://schemas.openxmlformats.org/officeDocument/2006/relationships/hyperlink" Target="https://www.flickr.com/photos/144810968@N02/30059708402/in/album-72157674884748745/" TargetMode="External"/><Relationship Id="rId10" Type="http://schemas.openxmlformats.org/officeDocument/2006/relationships/hyperlink" Target="https://www.youtube.com/watch?v=CeBnNZs47CQ" TargetMode="External"/><Relationship Id="rId54" Type="http://schemas.openxmlformats.org/officeDocument/2006/relationships/hyperlink" Target="https://docs.google.com/document/d/1jOlmrlLHps4KEKT2LSCHJEps0p82Hvj33dQoO5Kr1v0/edit?usp=sharing" TargetMode="External"/><Relationship Id="rId13" Type="http://schemas.openxmlformats.org/officeDocument/2006/relationships/hyperlink" Target="https://www.flickr.com/photos/144810968@N02/29864330650/in/album-72157673692020400/" TargetMode="External"/><Relationship Id="rId57" Type="http://schemas.openxmlformats.org/officeDocument/2006/relationships/hyperlink" Target="https://www.youtube.com/watch?v=l6Vb2mtC_hI" TargetMode="External"/><Relationship Id="rId12" Type="http://schemas.openxmlformats.org/officeDocument/2006/relationships/hyperlink" Target="https://docs.google.com/document/d/1I1wckxnlzpnPqfeR1_eZxvlOlwxBZo9oF7Jp6VUHzr0/edit?usp=sharing" TargetMode="External"/><Relationship Id="rId56" Type="http://schemas.openxmlformats.org/officeDocument/2006/relationships/hyperlink" Target="http://sched.co/7dGJ" TargetMode="External"/><Relationship Id="rId15" Type="http://schemas.openxmlformats.org/officeDocument/2006/relationships/hyperlink" Target="https://www.youtube.com/watch?v=ZGUn3vqARoY" TargetMode="External"/><Relationship Id="rId59" Type="http://schemas.openxmlformats.org/officeDocument/2006/relationships/hyperlink" Target="https://docs.google.com/document/d/1teN6lQMRip0mVAhMB-9i0ZJzGj8xWBzm5kIfQvnvPK4/edit?usp=sharing" TargetMode="External"/><Relationship Id="rId14" Type="http://schemas.openxmlformats.org/officeDocument/2006/relationships/hyperlink" Target="http://sched.co/7dFy" TargetMode="External"/><Relationship Id="rId58" Type="http://schemas.openxmlformats.org/officeDocument/2006/relationships/hyperlink" Target="https://docs.google.com/document/d/1TwxCRJYtZGrTh5r8njygxGjGPxyHat6otL2BPa6QTS0/edit" TargetMode="External"/><Relationship Id="rId17" Type="http://schemas.openxmlformats.org/officeDocument/2006/relationships/hyperlink" Target="https://docs.google.com/document/d/1obk0NEtchVvPlRgugTa8H91BZNTJptBIRFiFKH7hlD0/edit?usp=sharing" TargetMode="External"/><Relationship Id="rId16" Type="http://schemas.openxmlformats.org/officeDocument/2006/relationships/hyperlink" Target="https://docs.google.com/document/d/18RHZ7AAMd8xE3v24Wcr5fHNn1FW7DeCmCivM-KjhrYA/edit" TargetMode="External"/><Relationship Id="rId19" Type="http://schemas.openxmlformats.org/officeDocument/2006/relationships/hyperlink" Target="http://sched.co/7dG4" TargetMode="External"/><Relationship Id="rId18" Type="http://schemas.openxmlformats.org/officeDocument/2006/relationships/hyperlink" Target="http://opendatacon.org/scaling-up-the-open-data-revolution-it-will-be-socia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ched.co/7bpv" TargetMode="External"/><Relationship Id="rId2" Type="http://schemas.openxmlformats.org/officeDocument/2006/relationships/hyperlink" Target="https://www.youtube.com/watch?v=VYu1iT7O_dU" TargetMode="External"/><Relationship Id="rId3" Type="http://schemas.openxmlformats.org/officeDocument/2006/relationships/hyperlink" Target="https://docs.google.com/document/d/1adCNs1RjMdYRZp-h-UTO-cPq_7tllCaLLPzwEt1TdTk/edit" TargetMode="External"/><Relationship Id="rId4" Type="http://schemas.openxmlformats.org/officeDocument/2006/relationships/hyperlink" Target="https://docs.google.com/document/d/1OmuDjDdClQ0V1_5F867VjQ40NGXqJu6J6saBbC0R8J0/edit" TargetMode="External"/><Relationship Id="rId9" Type="http://schemas.openxmlformats.org/officeDocument/2006/relationships/hyperlink" Target="https://docs.google.com/document/d/1_DOagFPm4NN-OV51HISt6kgoUPnWeRiiXVFQa1fEMKo/edit" TargetMode="External"/><Relationship Id="rId5" Type="http://schemas.openxmlformats.org/officeDocument/2006/relationships/hyperlink" Target="http://opendatacon.org/the-development-of-open-data-in-asia-joint-promotion-partnership-and-the-way-forward/" TargetMode="External"/><Relationship Id="rId6" Type="http://schemas.openxmlformats.org/officeDocument/2006/relationships/hyperlink" Target="https://www.flickr.com/photos/144810968@N02/29864711500/in/album-72157673692020400/" TargetMode="External"/><Relationship Id="rId7" Type="http://schemas.openxmlformats.org/officeDocument/2006/relationships/hyperlink" Target="http://sched.co/7bpw" TargetMode="External"/><Relationship Id="rId8" Type="http://schemas.openxmlformats.org/officeDocument/2006/relationships/hyperlink" Target="https://www.youtube.com/watch?v=nWd08-tMwNE" TargetMode="External"/><Relationship Id="rId31" Type="http://schemas.openxmlformats.org/officeDocument/2006/relationships/hyperlink" Target="https://docs.google.com/document/d/1sF0S8kBfFPgcxT_dynbJ0FbGEMyvet2guBo6Aap702M/edit" TargetMode="External"/><Relationship Id="rId30" Type="http://schemas.openxmlformats.org/officeDocument/2006/relationships/hyperlink" Target="https://www.youtube.com/watch?v=_NYLKyR6MfA" TargetMode="External"/><Relationship Id="rId33" Type="http://schemas.openxmlformats.org/officeDocument/2006/relationships/hyperlink" Target="http://opendatacon.org/mena-region-iodc16-roundup-a-promising-year-for-data-in-the-mena-region/" TargetMode="External"/><Relationship Id="rId32" Type="http://schemas.openxmlformats.org/officeDocument/2006/relationships/hyperlink" Target="https://docs.google.com/a/civica.digital/document/d/1avU8nTPNpczgmocnCcKhUIn1LD2woLuAyedG8UiTCV8/edit?usp=drive_web" TargetMode="External"/><Relationship Id="rId35" Type="http://schemas.openxmlformats.org/officeDocument/2006/relationships/drawing" Target="../drawings/drawing3.xml"/><Relationship Id="rId34" Type="http://schemas.openxmlformats.org/officeDocument/2006/relationships/hyperlink" Target="http://datos.gob.es/" TargetMode="External"/><Relationship Id="rId20" Type="http://schemas.openxmlformats.org/officeDocument/2006/relationships/hyperlink" Target="https://docs.google.com/a/civica.digital/document/d/1Rgy5-MJx0WV_VnFqyDrNm183gGBA_XF43ZWCCn_NKn8/edit?usp=drive_web" TargetMode="External"/><Relationship Id="rId22" Type="http://schemas.openxmlformats.org/officeDocument/2006/relationships/hyperlink" Target="http://madrid.theodi.org/2016/05/12/amsterdam-barcelona-paris-las-ciudades-que-mejor-usan-sus-datos-en-europa/" TargetMode="External"/><Relationship Id="rId21" Type="http://schemas.openxmlformats.org/officeDocument/2006/relationships/hyperlink" Target="http://opendatacon.org/open-data-and-east-europe-and-central-asia-what-have-we-learned-since-iodc-2015/" TargetMode="External"/><Relationship Id="rId24" Type="http://schemas.openxmlformats.org/officeDocument/2006/relationships/hyperlink" Target="http://sched.co/7bpz" TargetMode="External"/><Relationship Id="rId23" Type="http://schemas.openxmlformats.org/officeDocument/2006/relationships/hyperlink" Target="https://twitter.com/opendatacon/status/784070759421472768" TargetMode="External"/><Relationship Id="rId26" Type="http://schemas.openxmlformats.org/officeDocument/2006/relationships/hyperlink" Target="https://docs.google.com/document/d/10Tx_uxBOQo2JCe75CuYkoCZDTnGl0qihNWg5tEv5zeg/edit" TargetMode="External"/><Relationship Id="rId25" Type="http://schemas.openxmlformats.org/officeDocument/2006/relationships/hyperlink" Target="https://www.youtube.com/watch?v=3_MMw9kVreY" TargetMode="External"/><Relationship Id="rId28" Type="http://schemas.openxmlformats.org/officeDocument/2006/relationships/hyperlink" Target="https://twitter.com/statuses/784030430215405568" TargetMode="External"/><Relationship Id="rId27" Type="http://schemas.openxmlformats.org/officeDocument/2006/relationships/hyperlink" Target="https://docs.google.com/a/civica.digital/document/d/1KLe_il608hNy_or-NP5v_XSsAjKHnKI0hJqa2U1S2U4/edit?" TargetMode="External"/><Relationship Id="rId29" Type="http://schemas.openxmlformats.org/officeDocument/2006/relationships/hyperlink" Target="http://sched.co/7bq0" TargetMode="External"/><Relationship Id="rId11" Type="http://schemas.openxmlformats.org/officeDocument/2006/relationships/hyperlink" Target="http://opendatacon.org/reflecting-on-the-african-open-data-agenda/" TargetMode="External"/><Relationship Id="rId10" Type="http://schemas.openxmlformats.org/officeDocument/2006/relationships/hyperlink" Target="https://drive.google.com/open?id=1JBV9K23wf3Rg6y99GmEJzNBnuakPYwXFLxYoyGT7Jw8" TargetMode="External"/><Relationship Id="rId13" Type="http://schemas.openxmlformats.org/officeDocument/2006/relationships/hyperlink" Target="https://www.youtube.com/watch?v=VINjXQb11eU" TargetMode="External"/><Relationship Id="rId12" Type="http://schemas.openxmlformats.org/officeDocument/2006/relationships/hyperlink" Target="http://sched.co/7bpx" TargetMode="External"/><Relationship Id="rId15" Type="http://schemas.openxmlformats.org/officeDocument/2006/relationships/hyperlink" Target="https://docs.google.com/document/d/1Vwa9F7KCl1_Iy5Vu7cCCn4uLInOo_6_mdZxVeqk8RMk/edit" TargetMode="External"/><Relationship Id="rId14" Type="http://schemas.openxmlformats.org/officeDocument/2006/relationships/hyperlink" Target="https://docs.google.com/document/d/1xoRBpDQJl71A1PMfzt3PUv5I2qzVJ7W4VTYtfN96Jxw/edit" TargetMode="External"/><Relationship Id="rId17" Type="http://schemas.openxmlformats.org/officeDocument/2006/relationships/hyperlink" Target="http://sched.co/7bpy" TargetMode="External"/><Relationship Id="rId16" Type="http://schemas.openxmlformats.org/officeDocument/2006/relationships/hyperlink" Target="http://opendatacon.org/scaling-up-the-open-data-revolution-it-will-be-social/" TargetMode="External"/><Relationship Id="rId19" Type="http://schemas.openxmlformats.org/officeDocument/2006/relationships/hyperlink" Target="https://docs.google.com/document/d/1BGyuL4s92Bs-5ZQzG3-I3OkMr7O4MUrGW02bhOaWprA/edit" TargetMode="External"/><Relationship Id="rId18" Type="http://schemas.openxmlformats.org/officeDocument/2006/relationships/hyperlink" Target="https://www.youtube.com/watch?v=Lguu0jGRcUw"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ched.co/7PVZ" TargetMode="External"/><Relationship Id="rId2" Type="http://schemas.openxmlformats.org/officeDocument/2006/relationships/hyperlink" Target="https://www.youtube.com/watch?v=BLNNuK8Z0S" TargetMode="External"/><Relationship Id="rId3" Type="http://schemas.openxmlformats.org/officeDocument/2006/relationships/hyperlink" Target="https://docs.google.com/document/d/1H85U7Z_Q2GOAtbcX2auvbPjAqXVI2AAPwEBNUwbex4M/edit" TargetMode="External"/><Relationship Id="rId4" Type="http://schemas.openxmlformats.org/officeDocument/2006/relationships/hyperlink" Target="http://opendatacon.org/engaging-the-private-sector-in-the-open-data-value-chain-an-innovation-imperative" TargetMode="External"/><Relationship Id="rId9" Type="http://schemas.openxmlformats.org/officeDocument/2006/relationships/hyperlink" Target="http://sched.co/7PVk" TargetMode="External"/><Relationship Id="rId5" Type="http://schemas.openxmlformats.org/officeDocument/2006/relationships/hyperlink" Target="http://sched.co/7PVf" TargetMode="External"/><Relationship Id="rId6" Type="http://schemas.openxmlformats.org/officeDocument/2006/relationships/hyperlink" Target="https://www.youtube.com/watch?v=DxU5O-qxyAU" TargetMode="External"/><Relationship Id="rId7" Type="http://schemas.openxmlformats.org/officeDocument/2006/relationships/hyperlink" Target="https://docs.google.com/document/d/1wRwIA1LoxFQJ7JbuNzyRwpFhUKGDXW2Z6yXTY7QQxjs/edit" TargetMode="External"/><Relationship Id="rId8" Type="http://schemas.openxmlformats.org/officeDocument/2006/relationships/hyperlink" Target="http://opendatacon.org/open-data-standards-day-from-principle-to-practice/" TargetMode="External"/><Relationship Id="rId20" Type="http://schemas.openxmlformats.org/officeDocument/2006/relationships/hyperlink" Target="http://sched.co/7PW9" TargetMode="External"/><Relationship Id="rId22" Type="http://schemas.openxmlformats.org/officeDocument/2006/relationships/hyperlink" Target="https://docs.google.com/document/d/1eDjapEJdg-5VNwvoGVaYiGc_411IHE7HVKzlBqgNQwI/edit" TargetMode="External"/><Relationship Id="rId21" Type="http://schemas.openxmlformats.org/officeDocument/2006/relationships/hyperlink" Target="https://www.youtube.com/watch?v=HgTwWW15eGo" TargetMode="External"/><Relationship Id="rId24" Type="http://schemas.openxmlformats.org/officeDocument/2006/relationships/drawing" Target="../drawings/drawing4.xml"/><Relationship Id="rId23" Type="http://schemas.openxmlformats.org/officeDocument/2006/relationships/hyperlink" Target="http://opendatacon.org/why-the-local-needs-the-global-and-vice-versa" TargetMode="External"/><Relationship Id="rId11" Type="http://schemas.openxmlformats.org/officeDocument/2006/relationships/hyperlink" Target="https://docs.google.com/document/d/14P8S0cEr8HKQhkc1QOOvXifB3FPYBmBjbNKGFZPcI1o/edit" TargetMode="External"/><Relationship Id="rId10" Type="http://schemas.openxmlformats.org/officeDocument/2006/relationships/hyperlink" Target="https://www.youtube.com/watch?v=eusezmo_VCY" TargetMode="External"/><Relationship Id="rId13" Type="http://schemas.openxmlformats.org/officeDocument/2006/relationships/hyperlink" Target="http://sched.co/7PVp" TargetMode="External"/><Relationship Id="rId12" Type="http://schemas.openxmlformats.org/officeDocument/2006/relationships/hyperlink" Target="http://opendatacon.org/engaging-the-private-sector-in-the-open-data-value-chain-an-innovation-imperative/" TargetMode="External"/><Relationship Id="rId15" Type="http://schemas.openxmlformats.org/officeDocument/2006/relationships/hyperlink" Target="https://docs.google.com/document/d/1NSlNBNlIJt5HZHgF1TL2P4BflVxDxK3kMfULptDwZww/edit" TargetMode="External"/><Relationship Id="rId14" Type="http://schemas.openxmlformats.org/officeDocument/2006/relationships/hyperlink" Target="https://www.youtube.com/watch?v=uyjFa3iZidU" TargetMode="External"/><Relationship Id="rId17" Type="http://schemas.openxmlformats.org/officeDocument/2006/relationships/hyperlink" Target="http://sched.co/7PVu" TargetMode="External"/><Relationship Id="rId16" Type="http://schemas.openxmlformats.org/officeDocument/2006/relationships/hyperlink" Target="http://opendatacon.org/talking-capacity-building-at-iodc-2016-what-have-we-learned-and-where-do-we-need-to-go/" TargetMode="External"/><Relationship Id="rId19" Type="http://schemas.openxmlformats.org/officeDocument/2006/relationships/hyperlink" Target="https://docs.google.com/document/d/1-BFUiPkIONNHZvxBhEUMRFRNrn1ruAqs6K6TZkP8eVQ/edit" TargetMode="External"/><Relationship Id="rId18" Type="http://schemas.openxmlformats.org/officeDocument/2006/relationships/hyperlink" Target="https://www.youtube.com/watch?v=9NSwQd0NQaA"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ched.co/7Oyt" TargetMode="External"/><Relationship Id="rId84" Type="http://schemas.openxmlformats.org/officeDocument/2006/relationships/hyperlink" Target="https://docs.google.com/document/d/1yIfdGyb3wyZo7uANgG7bgCbcwTz7LEJCE2OjgjLvXR4/edit" TargetMode="External"/><Relationship Id="rId83" Type="http://schemas.openxmlformats.org/officeDocument/2006/relationships/hyperlink" Target="https://www.youtube.com/watch?v=zZFP19H9UJA&amp;index=14&amp;list=PLnuCe97gKZcH7jPp_4Hr7-M8OGU1Xf9XJ" TargetMode="External"/><Relationship Id="rId42" Type="http://schemas.openxmlformats.org/officeDocument/2006/relationships/hyperlink" Target="https://docs.google.com/document/d/1LgIdwG8XIhR2D-9MR1r2O2RHRMOFxbg-dL-4vOJ6va0/edit" TargetMode="External"/><Relationship Id="rId86" Type="http://schemas.openxmlformats.org/officeDocument/2006/relationships/hyperlink" Target="http://opendatacon.org/tendencies-and-technologies-adapted-to-the-citizens-needs" TargetMode="External"/><Relationship Id="rId41" Type="http://schemas.openxmlformats.org/officeDocument/2006/relationships/hyperlink" Target="https://docs.google.com/document/d/1FvO02i8oHUITtA6P1f6cLLHZF0DLkxw4Kzwmj1GktIg/edit" TargetMode="External"/><Relationship Id="rId85" Type="http://schemas.openxmlformats.org/officeDocument/2006/relationships/hyperlink" Target="https://drive.google.com/open?id=1WuLs3U-VI-iVopSJ1ZcexbAxW99dNNBTUvIayvGHB3A" TargetMode="External"/><Relationship Id="rId44" Type="http://schemas.openxmlformats.org/officeDocument/2006/relationships/hyperlink" Target="https://www.youtube.com/watch?v=xCVL3Zezqsk&amp;index=20&amp;list=PLnuCe97gKZcH7jPp_4Hr7-M8OGU1Xf9XJ" TargetMode="External"/><Relationship Id="rId88" Type="http://schemas.openxmlformats.org/officeDocument/2006/relationships/hyperlink" Target="https://www.youtube.com/watch?v=JiOCI11vgbk&amp;index=8&amp;list=PLnuCe97gKZcH7jPp_4Hr7-M8OGU1Xf9XJ" TargetMode="External"/><Relationship Id="rId43" Type="http://schemas.openxmlformats.org/officeDocument/2006/relationships/hyperlink" Target="http://sched.co/7PUd" TargetMode="External"/><Relationship Id="rId87" Type="http://schemas.openxmlformats.org/officeDocument/2006/relationships/hyperlink" Target="http://sched.co/7PVX" TargetMode="External"/><Relationship Id="rId46" Type="http://schemas.openxmlformats.org/officeDocument/2006/relationships/hyperlink" Target="https://drive.google.com/open?id=1hGBk7RYD3_-HkcIJrdWO5ZD0ic0iNZBXHKCwcSufncc" TargetMode="External"/><Relationship Id="rId45" Type="http://schemas.openxmlformats.org/officeDocument/2006/relationships/hyperlink" Target="https://docs.google.com/document/d/106VXPW-Q3ACIY0hHHg4tQwTzmKbOo_7etIP3wFO-UZw/edit" TargetMode="External"/><Relationship Id="rId89" Type="http://schemas.openxmlformats.org/officeDocument/2006/relationships/hyperlink" Target="https://docs.google.com/document/d/1a_4MpGc7HAPpsFgTRJFN_AXdqXi8vhGg1g6EIc7AkaE/edit" TargetMode="External"/><Relationship Id="rId80" Type="http://schemas.openxmlformats.org/officeDocument/2006/relationships/hyperlink" Target="https://docs.google.com/document/d/1tCG62IDnQTKTRr0IWEwQqPCmB-jYFH80V8WDgJ7GAoI/edit" TargetMode="External"/><Relationship Id="rId82" Type="http://schemas.openxmlformats.org/officeDocument/2006/relationships/hyperlink" Target="http://sched.co/7PVT" TargetMode="External"/><Relationship Id="rId81" Type="http://schemas.openxmlformats.org/officeDocument/2006/relationships/hyperlink" Target="https://drive.google.com/open?id=1R9ZmlcLyxB4tcB9uVBp2UjTZUhPbqzhPfPQBiNQMNA0" TargetMode="External"/><Relationship Id="rId1" Type="http://schemas.openxmlformats.org/officeDocument/2006/relationships/comments" Target="../comments1.xml"/><Relationship Id="rId2" Type="http://schemas.openxmlformats.org/officeDocument/2006/relationships/hyperlink" Target="http://sched.co/7PVO" TargetMode="External"/><Relationship Id="rId3" Type="http://schemas.openxmlformats.org/officeDocument/2006/relationships/hyperlink" Target="https://www.youtube.com/watch?v=TKV6g1B-3NA&amp;index=17&amp;list=PLnuCe97gKZcH7jPp_4Hr7-M8OGU1Xf9XJ" TargetMode="External"/><Relationship Id="rId4" Type="http://schemas.openxmlformats.org/officeDocument/2006/relationships/hyperlink" Target="https://docs.google.com/document/d/1qzqTSlcNBIba0PYGUVAOJhgw8qGzS_G4ndyVwKS3hkE/edit" TargetMode="External"/><Relationship Id="rId9" Type="http://schemas.openxmlformats.org/officeDocument/2006/relationships/hyperlink" Target="https://drive.google.com/open?id=1eidjoBCJlI2Se-r__EzHVyLbepwkgNWOzc5j_u78Q-4" TargetMode="External"/><Relationship Id="rId48" Type="http://schemas.openxmlformats.org/officeDocument/2006/relationships/hyperlink" Target="https://www.youtube.com/watch?v=JCggtuoui5E&amp;index=22&amp;list=PLnuCe97gKZcH7jPp_4Hr7-M8OGU1Xf9XJ" TargetMode="External"/><Relationship Id="rId47" Type="http://schemas.openxmlformats.org/officeDocument/2006/relationships/hyperlink" Target="http://sched.co/7PUf" TargetMode="External"/><Relationship Id="rId49" Type="http://schemas.openxmlformats.org/officeDocument/2006/relationships/hyperlink" Target="https://docs.google.com/document/d/1SicK9E7lW26DM-S0hGrZNuECWU6mraf_pkcy-QS_K18/edit" TargetMode="External"/><Relationship Id="rId5" Type="http://schemas.openxmlformats.org/officeDocument/2006/relationships/hyperlink" Target="https://drive.google.com/open?id=1dqFqbyLjbKWgmG9c3qP3smv0nlK4QgYPlnVmX4S4YVQ" TargetMode="External"/><Relationship Id="rId6" Type="http://schemas.openxmlformats.org/officeDocument/2006/relationships/hyperlink" Target="http://sched.co/7PVR" TargetMode="External"/><Relationship Id="rId7" Type="http://schemas.openxmlformats.org/officeDocument/2006/relationships/hyperlink" Target="https://www.youtube.com/watch?v=yW8qxmzfHAw&amp;index=11&amp;list=PLnuCe97gKZcH7jPp_4Hr7-M8OGU1Xf9XJ" TargetMode="External"/><Relationship Id="rId8" Type="http://schemas.openxmlformats.org/officeDocument/2006/relationships/hyperlink" Target="https://docs.google.com/document/d/1Agy8CEwC0V_Hjyi4ogSETH_xRAeZtgVnbMs3bBeKZTE/edit" TargetMode="External"/><Relationship Id="rId73" Type="http://schemas.openxmlformats.org/officeDocument/2006/relationships/hyperlink" Target="https://drive.google.com/open?id=18oKX_ssjQEuZQZKvNgCmvwDkhHud6OFBWWdDyG3_-bQ" TargetMode="External"/><Relationship Id="rId72" Type="http://schemas.openxmlformats.org/officeDocument/2006/relationships/hyperlink" Target="https://docs.google.com/document/d/1xuWt2e7S_LjUcEH6Tm8dRzsEIv_PjgYNoaxKBGmsQTU/edit" TargetMode="External"/><Relationship Id="rId31" Type="http://schemas.openxmlformats.org/officeDocument/2006/relationships/hyperlink" Target="http://opendatacon.org/the-development-of-open-data-in-asia-joint-promotion-partnership-and-the-way-forward" TargetMode="External"/><Relationship Id="rId75" Type="http://schemas.openxmlformats.org/officeDocument/2006/relationships/hyperlink" Target="http://sched.co/7P05" TargetMode="External"/><Relationship Id="rId30" Type="http://schemas.openxmlformats.org/officeDocument/2006/relationships/hyperlink" Target="https://drive.google.com/open?id=12qAkKkK0SbyCPLjg5Gb4eNWaEnoG2cwbF1na3S6DhRg" TargetMode="External"/><Relationship Id="rId74" Type="http://schemas.openxmlformats.org/officeDocument/2006/relationships/hyperlink" Target="https://www.flickr.com/photos/144810968@N02/29874052140/in/album-72157674884748745/" TargetMode="External"/><Relationship Id="rId33" Type="http://schemas.openxmlformats.org/officeDocument/2006/relationships/hyperlink" Target="https://www.youtube.com/watch?v=I8fk-qcKCdQ&amp;index=21&amp;list=PLnuCe97gKZcH7jPp_4Hr7-M8OGU1Xf9XJ" TargetMode="External"/><Relationship Id="rId77" Type="http://schemas.openxmlformats.org/officeDocument/2006/relationships/hyperlink" Target="https://docs.google.com/document/d/14aWQu7q8si593nN9bseE2OBpjzUxPe7_SZJLaxldibM/edit" TargetMode="External"/><Relationship Id="rId32" Type="http://schemas.openxmlformats.org/officeDocument/2006/relationships/hyperlink" Target="http://sched.co/7PUe" TargetMode="External"/><Relationship Id="rId76" Type="http://schemas.openxmlformats.org/officeDocument/2006/relationships/hyperlink" Target="https://www.youtube.com/watch?v=gczdOYPMqJM&amp;index=5&amp;list=PLnuCe97gKZcH7jPp_4Hr7-M8OGU1Xf9XJ" TargetMode="External"/><Relationship Id="rId35" Type="http://schemas.openxmlformats.org/officeDocument/2006/relationships/hyperlink" Target="https://drive.google.com/open?id=1UeeXlgAr12_hwCFqFPFSiQPAjpcjPApPP3b3YksNL3U" TargetMode="External"/><Relationship Id="rId79" Type="http://schemas.openxmlformats.org/officeDocument/2006/relationships/hyperlink" Target="http://sched.co/7PVK" TargetMode="External"/><Relationship Id="rId34" Type="http://schemas.openxmlformats.org/officeDocument/2006/relationships/hyperlink" Target="https://docs.google.com/document/d/1tRLctV3nGefYsGxXVDADECyJ1pKMiMYPxq2iYUfuu3Q/edit" TargetMode="External"/><Relationship Id="rId78" Type="http://schemas.openxmlformats.org/officeDocument/2006/relationships/hyperlink" Target="https://docs.google.com/a/civica.digital/document/d/1LgIdwG8XIhR2D-9MR1r2O2RHRMOFxbg-dL-4vOJ6va0/edit?usp=drive_web" TargetMode="External"/><Relationship Id="rId71" Type="http://schemas.openxmlformats.org/officeDocument/2006/relationships/hyperlink" Target="https://www.youtube.com/watch?v=XtV8h5OiIqA&amp;index=16&amp;list=PLnuCe97gKZcH7jPp_4Hr7-M8OGU1Xf9XJ" TargetMode="External"/><Relationship Id="rId70" Type="http://schemas.openxmlformats.org/officeDocument/2006/relationships/hyperlink" Target="http://sched.co/7PVN" TargetMode="External"/><Relationship Id="rId37" Type="http://schemas.openxmlformats.org/officeDocument/2006/relationships/hyperlink" Target="https://www.youtube.com/watch?v=iMwuYeGnz5k&amp;list=PLnuCe97gKZcH7jPp_4Hr7-M8OGU1Xf9XJ&amp;index=3" TargetMode="External"/><Relationship Id="rId36" Type="http://schemas.openxmlformats.org/officeDocument/2006/relationships/hyperlink" Target="http://sched.co/7PVV" TargetMode="External"/><Relationship Id="rId39" Type="http://schemas.openxmlformats.org/officeDocument/2006/relationships/hyperlink" Target="https://twitter.com/BAquilinaBrez/status/783980898660323328" TargetMode="External"/><Relationship Id="rId38" Type="http://schemas.openxmlformats.org/officeDocument/2006/relationships/hyperlink" Target="https://drive.google.com/open?id=1Klv61Pxr3yVW9Gn1I1yKaa-5z33Gs8KivFWW2nJfaPk" TargetMode="External"/><Relationship Id="rId62" Type="http://schemas.openxmlformats.org/officeDocument/2006/relationships/hyperlink" Target="https://drive.google.com/open?id=1MwJKxKnWhtE2F8xMIfIw3QdLpc9sBzsIbylhj7a8kFI" TargetMode="External"/><Relationship Id="rId61" Type="http://schemas.openxmlformats.org/officeDocument/2006/relationships/hyperlink" Target="https://docs.google.com/document/d/1MmMXHDiv5JnDVZUBullMyOjfQoL-8lPo7maeUCkpUGs/edit" TargetMode="External"/><Relationship Id="rId20" Type="http://schemas.openxmlformats.org/officeDocument/2006/relationships/hyperlink" Target="https://docs.google.com/document/d/1BXiHqKbF2N0o0eaPRfW0IQSRLxXzCUmBlPIEvpApSv8/edit" TargetMode="External"/><Relationship Id="rId64" Type="http://schemas.openxmlformats.org/officeDocument/2006/relationships/hyperlink" Target="https://www.youtube.com/watch?v=6s_-VKZewwU&amp;index=19&amp;list=PLnuCe97gKZcH7jPp_4Hr7-M8OGU1Xf9XJ" TargetMode="External"/><Relationship Id="rId63" Type="http://schemas.openxmlformats.org/officeDocument/2006/relationships/hyperlink" Target="http://sched.co/7PVQ" TargetMode="External"/><Relationship Id="rId22" Type="http://schemas.openxmlformats.org/officeDocument/2006/relationships/hyperlink" Target="https://twitter.com/statuses/784011289974697984" TargetMode="External"/><Relationship Id="rId66" Type="http://schemas.openxmlformats.org/officeDocument/2006/relationships/hyperlink" Target="https://drive.google.com/open?id=1iqek-qq5k7p-hrA6sI-ckrUAHNXIgm6cGqD-jvPbaxo" TargetMode="External"/><Relationship Id="rId21" Type="http://schemas.openxmlformats.org/officeDocument/2006/relationships/hyperlink" Target="https://drive.google.com/open?id=19uKg5qDLBHkv_e2raWS9f9OVdJXp32kyGbFKovpq97I" TargetMode="External"/><Relationship Id="rId65" Type="http://schemas.openxmlformats.org/officeDocument/2006/relationships/hyperlink" Target="https://docs.google.com/document/d/1bMO3p2OeI0K1A5CMswCOodRHDuF-YuSDug_V3LH84ss/edit" TargetMode="External"/><Relationship Id="rId24" Type="http://schemas.openxmlformats.org/officeDocument/2006/relationships/hyperlink" Target="https://www.youtube.com/watch?v=4Iilpf7cdqw&amp;index=15&amp;list=PLnuCe97gKZcH7jPp_4Hr7-M8OGU1Xf9XJ" TargetMode="External"/><Relationship Id="rId68" Type="http://schemas.openxmlformats.org/officeDocument/2006/relationships/hyperlink" Target="https://docs.google.com/document/d/1yerpPas8rww6vzrNDMvv2ra94Pz15FgMHrM0fz2V-T0/edit" TargetMode="External"/><Relationship Id="rId23" Type="http://schemas.openxmlformats.org/officeDocument/2006/relationships/hyperlink" Target="http://sched.co/7PVW" TargetMode="External"/><Relationship Id="rId67" Type="http://schemas.openxmlformats.org/officeDocument/2006/relationships/hyperlink" Target="http://sched.co/7PVJ" TargetMode="External"/><Relationship Id="rId60" Type="http://schemas.openxmlformats.org/officeDocument/2006/relationships/hyperlink" Target="https://www.youtube.com/watch?v=43X7G7IxpAY&amp;index=18&amp;list=PLnuCe97gKZcH7jPp_4Hr7-M8OGU1Xf9XJ" TargetMode="External"/><Relationship Id="rId26" Type="http://schemas.openxmlformats.org/officeDocument/2006/relationships/hyperlink" Target="https://drive.google.com/open?id=1I1wckxnlzpnPqfeR1_eZxvlOlwxBZo9oF7Jp6VUHzr0" TargetMode="External"/><Relationship Id="rId25" Type="http://schemas.openxmlformats.org/officeDocument/2006/relationships/hyperlink" Target="https://docs.google.com/document/d/1UVUM6GF2pOOXYRtt-4DqxF8m9VOAqcsb_cs8V2y2BVI/edit" TargetMode="External"/><Relationship Id="rId69" Type="http://schemas.openxmlformats.org/officeDocument/2006/relationships/hyperlink" Target="https://drive.google.com/open?id=1K837_PlKS65uSy4l1CkhMsxT3SCS4zH_ppY6XG6VeQg" TargetMode="External"/><Relationship Id="rId28" Type="http://schemas.openxmlformats.org/officeDocument/2006/relationships/hyperlink" Target="https://www.youtube.com/watch?v=hGlEQOd9iHw&amp;index=6&amp;list=PLnuCe97gKZcH7jPp_4Hr7-M8OGU1Xf9XJ" TargetMode="External"/><Relationship Id="rId27" Type="http://schemas.openxmlformats.org/officeDocument/2006/relationships/hyperlink" Target="http://sched.co/7PVU" TargetMode="External"/><Relationship Id="rId29" Type="http://schemas.openxmlformats.org/officeDocument/2006/relationships/hyperlink" Target="https://docs.google.com/document/d/1hEfoLsIeo6nc4vljvmG3NOMGiuFxqrPNgQl0_rlLSoA/edit" TargetMode="External"/><Relationship Id="rId51" Type="http://schemas.openxmlformats.org/officeDocument/2006/relationships/hyperlink" Target="http://sched.co/7PVS" TargetMode="External"/><Relationship Id="rId50" Type="http://schemas.openxmlformats.org/officeDocument/2006/relationships/hyperlink" Target="https://drive.google.com/open?id=1m9G9m3v8UgJs1lInXoBftTFz88_viODH1RZF4jxcc8o" TargetMode="External"/><Relationship Id="rId53" Type="http://schemas.openxmlformats.org/officeDocument/2006/relationships/hyperlink" Target="https://docs.google.com/document/d/1i1Q3ILxZE283cHq1j4lrKWe6-FzcvPSASkeBDdjnAoA/edit" TargetMode="External"/><Relationship Id="rId52" Type="http://schemas.openxmlformats.org/officeDocument/2006/relationships/hyperlink" Target="https://www.youtube.com/watch?v=un4P14QRZ24&amp;index=12&amp;list=PLnuCe97gKZcH7jPp_4Hr7-M8OGU1Xf9XJ" TargetMode="External"/><Relationship Id="rId11" Type="http://schemas.openxmlformats.org/officeDocument/2006/relationships/hyperlink" Target="http://sched.co/7PVW" TargetMode="External"/><Relationship Id="rId55" Type="http://schemas.openxmlformats.org/officeDocument/2006/relationships/hyperlink" Target="http://sched.co/7PVM" TargetMode="External"/><Relationship Id="rId10" Type="http://schemas.openxmlformats.org/officeDocument/2006/relationships/hyperlink" Target="https://drive.google.com/open?id=1UlAxdts-dlUpSte3eyd0KHBk1yeWAGO-ZOmJUDwYLn8" TargetMode="External"/><Relationship Id="rId54" Type="http://schemas.openxmlformats.org/officeDocument/2006/relationships/hyperlink" Target="https://drive.google.com/open?id=1FqNIcTcKoYxLL4yTYmDp4uSFmhWhkpQQhLgGVuBkQ6I" TargetMode="External"/><Relationship Id="rId13" Type="http://schemas.openxmlformats.org/officeDocument/2006/relationships/hyperlink" Target="https://docs.google.com/document/d/142YjRlsCSVSWZk1rc_m151LzbLorsVnTOzmuHOmnBgk/edit" TargetMode="External"/><Relationship Id="rId57" Type="http://schemas.openxmlformats.org/officeDocument/2006/relationships/hyperlink" Target="https://docs.google.com/document/d/1YnDZ_BJB8QNRQiApHR7BQxYQyHF3fo6RY4g7ZWzQRlE/edit" TargetMode="External"/><Relationship Id="rId12" Type="http://schemas.openxmlformats.org/officeDocument/2006/relationships/hyperlink" Target="https://www.youtube.com/watch?v=U9vOTLo3GMQ&amp;index=1&amp;list=PLnuCe97gKZcH7jPp_4Hr7-M8OGU1Xf9XJ" TargetMode="External"/><Relationship Id="rId56" Type="http://schemas.openxmlformats.org/officeDocument/2006/relationships/hyperlink" Target="https://www.youtube.com/watch?v=aAB1q2sEQbw&amp;index=25&amp;list=PLnuCe97gKZcH7jPp_4Hr7-M8OGU1Xf9XJ" TargetMode="External"/><Relationship Id="rId91" Type="http://schemas.openxmlformats.org/officeDocument/2006/relationships/drawing" Target="../drawings/drawing5.xml"/><Relationship Id="rId90" Type="http://schemas.openxmlformats.org/officeDocument/2006/relationships/hyperlink" Target="https://drive.google.com/open?id=10hHIKOOiES20ZoPaKWQgKp_9gkbSoyNRgz71rT6oGJM" TargetMode="External"/><Relationship Id="rId92" Type="http://schemas.openxmlformats.org/officeDocument/2006/relationships/vmlDrawing" Target="../drawings/vmlDrawing1.vml"/><Relationship Id="rId15" Type="http://schemas.openxmlformats.org/officeDocument/2006/relationships/hyperlink" Target="http://sched.co/7PVL" TargetMode="External"/><Relationship Id="rId59" Type="http://schemas.openxmlformats.org/officeDocument/2006/relationships/hyperlink" Target="http://sched.co/7PVP" TargetMode="External"/><Relationship Id="rId14" Type="http://schemas.openxmlformats.org/officeDocument/2006/relationships/hyperlink" Target="https://drive.google.com/open?id=1zIDBbDbstnRcM0KJ8b-jl0TovZYzsBVphmQbvCEFaCs" TargetMode="External"/><Relationship Id="rId58" Type="http://schemas.openxmlformats.org/officeDocument/2006/relationships/hyperlink" Target="https://drive.google.com/open?id=1AdYIiZcuaPsgLl-I3KsT_drCVHHckMsJr8gj6i1NaXQ" TargetMode="External"/><Relationship Id="rId17" Type="http://schemas.openxmlformats.org/officeDocument/2006/relationships/hyperlink" Target="https://drive.google.com/open?id=1oVoI3yWXXtJTBYy_UlL4jDowsZSo1LSO9BKH3UD3ds8" TargetMode="External"/><Relationship Id="rId16" Type="http://schemas.openxmlformats.org/officeDocument/2006/relationships/hyperlink" Target="https://docs.google.com/document/d/19Pjwf81xTZBr4CEJxzCBJ9d7RFvpgJ_O5_fzoJLSewo/edit" TargetMode="External"/><Relationship Id="rId19" Type="http://schemas.openxmlformats.org/officeDocument/2006/relationships/hyperlink" Target="https://www.youtube.com/watch?v=U9vOTLo3GMQ&amp;list=PLnuCe97gKZcH7jPp_4Hr7-M8OGU1Xf9XJ&amp;index=1" TargetMode="External"/><Relationship Id="rId18" Type="http://schemas.openxmlformats.org/officeDocument/2006/relationships/hyperlink" Target="http://sched.co/7P0D"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docs.google.com/document/d/1Deuq1vg-JhCK7tkTseYUOZsZdJYxySvkj50idiugpAg/edit" TargetMode="External"/><Relationship Id="rId42" Type="http://schemas.openxmlformats.org/officeDocument/2006/relationships/hyperlink" Target="http://sched.co/8KyK" TargetMode="External"/><Relationship Id="rId41" Type="http://schemas.openxmlformats.org/officeDocument/2006/relationships/hyperlink" Target="https://drive.google.com/open?id=0BwkOGkk_oaTTZV9QQ2tLMFdVakk" TargetMode="External"/><Relationship Id="rId44" Type="http://schemas.openxmlformats.org/officeDocument/2006/relationships/hyperlink" Target="https://docs.google.com/document/d/1_OTHKNcWFRyz8Pi0Q_2WsLbIktR5yrkZXOGiD4ZRaZc/edit" TargetMode="External"/><Relationship Id="rId43" Type="http://schemas.openxmlformats.org/officeDocument/2006/relationships/hyperlink" Target="https://www.youtube.com/watch?v=6dJgyDiIw2I&amp;index=17&amp;list=PLnuCe97gKZcGmaNUacS9IxiP4BFvr8Pby" TargetMode="External"/><Relationship Id="rId46" Type="http://schemas.openxmlformats.org/officeDocument/2006/relationships/hyperlink" Target="https://twitter.com/statuses/784299937991241728" TargetMode="External"/><Relationship Id="rId45" Type="http://schemas.openxmlformats.org/officeDocument/2006/relationships/hyperlink" Target="https://drive.google.com/open?id=0BwkOGkk_oaTTZWFEMjRGM3R6T28" TargetMode="External"/><Relationship Id="rId107" Type="http://schemas.openxmlformats.org/officeDocument/2006/relationships/hyperlink" Target="https://www.youtube.com/watch?v=6_pq6tY789Q&amp;index=22&amp;list=PLnuCe97gKZcGmaNUacS9IxiP4BFvr8Pby" TargetMode="External"/><Relationship Id="rId106" Type="http://schemas.openxmlformats.org/officeDocument/2006/relationships/hyperlink" Target="http://sched.co/7PVd" TargetMode="External"/><Relationship Id="rId105" Type="http://schemas.openxmlformats.org/officeDocument/2006/relationships/hyperlink" Target="https://drive.google.com/open?id=0BwkOGkk_oaTTTGVtX011Vm94anc" TargetMode="External"/><Relationship Id="rId104" Type="http://schemas.openxmlformats.org/officeDocument/2006/relationships/hyperlink" Target="https://docs.google.com/document/d/1cUiv4IOdmFPo5tSIYtynq4OYm5CjCuaHXQnA6IlFR8g/edit" TargetMode="External"/><Relationship Id="rId109" Type="http://schemas.openxmlformats.org/officeDocument/2006/relationships/hyperlink" Target="https://drive.google.com/open?id=0BwkOGkk_oaTTZVlyV3BZZmdDcUU" TargetMode="External"/><Relationship Id="rId108" Type="http://schemas.openxmlformats.org/officeDocument/2006/relationships/hyperlink" Target="https://docs.google.com/document/d/1diseV-aFypIoGsPawcLkeq2FpR0ezSZeKDKpvEXTtGQ/edit" TargetMode="External"/><Relationship Id="rId48" Type="http://schemas.openxmlformats.org/officeDocument/2006/relationships/hyperlink" Target="https://docs.google.com/document/d/1BD_b8LgFU6v1jgdMu8RmWCM37BDttj1TIicRdoNst2g/edit" TargetMode="External"/><Relationship Id="rId47" Type="http://schemas.openxmlformats.org/officeDocument/2006/relationships/hyperlink" Target="http://sched.co/7PVq" TargetMode="External"/><Relationship Id="rId49" Type="http://schemas.openxmlformats.org/officeDocument/2006/relationships/hyperlink" Target="http://opendatacon.org/how-to-advance-open-data-research-towards-an-understanding-of-demand-users-and-key-data" TargetMode="External"/><Relationship Id="rId103" Type="http://schemas.openxmlformats.org/officeDocument/2006/relationships/hyperlink" Target="https://www.youtube.com/watch?v=DqjrmtAqBOU&amp;index=19&amp;list=PLnuCe97gKZcGmaNUacS9IxiP4BFvr8Pby" TargetMode="External"/><Relationship Id="rId102" Type="http://schemas.openxmlformats.org/officeDocument/2006/relationships/hyperlink" Target="http://sched.co/8Mwv" TargetMode="External"/><Relationship Id="rId101" Type="http://schemas.openxmlformats.org/officeDocument/2006/relationships/hyperlink" Target="https://drive.google.com/open?id=0BwkOGkk_oaTTZ0hfMkp1Vkt5cWM" TargetMode="External"/><Relationship Id="rId100" Type="http://schemas.openxmlformats.org/officeDocument/2006/relationships/hyperlink" Target="https://docs.google.com/document/d/1Bsk-Ilgd21w3c6w_BFC6H5H_qpP7dFZp7AeobfEVnqQ/edit" TargetMode="External"/><Relationship Id="rId31" Type="http://schemas.openxmlformats.org/officeDocument/2006/relationships/hyperlink" Target="https://drive.google.com/open?id=1W306qWBi2uU0E6P0pO7RhEaZo0NgFJ1AIjDTgCe2LdY" TargetMode="External"/><Relationship Id="rId30" Type="http://schemas.openxmlformats.org/officeDocument/2006/relationships/hyperlink" Target="https://docs.google.com/document/d/1e38Zu5EXGKOMwaevFKo60kk9EFESDOa62HSnNvtkK18/edit" TargetMode="External"/><Relationship Id="rId33" Type="http://schemas.openxmlformats.org/officeDocument/2006/relationships/hyperlink" Target="https://twitter.com/statuses/784044442248511488" TargetMode="External"/><Relationship Id="rId32" Type="http://schemas.openxmlformats.org/officeDocument/2006/relationships/hyperlink" Target="http://opendatacon.org/impact-of-opening-public-data-is-it-worth-the-effort" TargetMode="External"/><Relationship Id="rId35" Type="http://schemas.openxmlformats.org/officeDocument/2006/relationships/hyperlink" Target="https://www.youtube.com/watch?v=B2-9AY3OYKI&amp;index=7&amp;list=PLnuCe97gKZcGmaNUacS9IxiP4BFvr8Pby" TargetMode="External"/><Relationship Id="rId34" Type="http://schemas.openxmlformats.org/officeDocument/2006/relationships/hyperlink" Target="http://sched.co/7PVa" TargetMode="External"/><Relationship Id="rId37" Type="http://schemas.openxmlformats.org/officeDocument/2006/relationships/hyperlink" Target="https://drive.google.com/open?id=0BwkOGkk_oaTTNzFXTFltek1JaEU" TargetMode="External"/><Relationship Id="rId36" Type="http://schemas.openxmlformats.org/officeDocument/2006/relationships/hyperlink" Target="https://docs.google.com/document/d/115ECAuVEdm_yOP1vlH4WY-SSyZMxQb36oE8GgvOc-K8/edit" TargetMode="External"/><Relationship Id="rId39" Type="http://schemas.openxmlformats.org/officeDocument/2006/relationships/hyperlink" Target="https://www.youtube.com/watch?v=ynPwKiq3CpA&amp;index=13&amp;list=PLnuCe97gKZcGmaNUacS9IxiP4BFvr8Pby" TargetMode="External"/><Relationship Id="rId38" Type="http://schemas.openxmlformats.org/officeDocument/2006/relationships/hyperlink" Target="http://sched.co/7PVg" TargetMode="External"/><Relationship Id="rId20" Type="http://schemas.openxmlformats.org/officeDocument/2006/relationships/hyperlink" Target="https://www.youtube.com/watch?v=F6QuMuMw6sY&amp;index=24&amp;list=PLnuCe97gKZcH7jPp_4Hr7-M8OGU1Xf9XJ" TargetMode="External"/><Relationship Id="rId22" Type="http://schemas.openxmlformats.org/officeDocument/2006/relationships/hyperlink" Target="https://drive.google.com/open?id=1dyZelaReyx8YERURzPRYwo5qw9G2Mg8zDGkthz23Bbc" TargetMode="External"/><Relationship Id="rId21" Type="http://schemas.openxmlformats.org/officeDocument/2006/relationships/hyperlink" Target="https://docs.google.com/document/d/1DmvlsFRzQSi2haZBqdY6X85xov-l-iN1FjAnSkJhkZY/edit" TargetMode="External"/><Relationship Id="rId24" Type="http://schemas.openxmlformats.org/officeDocument/2006/relationships/hyperlink" Target="http://sched.co/7czJ" TargetMode="External"/><Relationship Id="rId23" Type="http://schemas.openxmlformats.org/officeDocument/2006/relationships/hyperlink" Target="http://opendatacon.org/open-data-and-language-processing-technologies" TargetMode="External"/><Relationship Id="rId129" Type="http://schemas.openxmlformats.org/officeDocument/2006/relationships/hyperlink" Target="https://www.youtube.com/watch?v=aLBksirqwIY&amp;index=23&amp;list=PLnuCe97gKZcGmaNUacS9IxiP4BFvr8Pby" TargetMode="External"/><Relationship Id="rId128" Type="http://schemas.openxmlformats.org/officeDocument/2006/relationships/hyperlink" Target="http://sched.co/7PVt" TargetMode="External"/><Relationship Id="rId127" Type="http://schemas.openxmlformats.org/officeDocument/2006/relationships/hyperlink" Target="https://twitter.com/statuses/784015261317955584" TargetMode="External"/><Relationship Id="rId126" Type="http://schemas.openxmlformats.org/officeDocument/2006/relationships/hyperlink" Target="https://drive.google.com/open?id=0BwkOGkk_oaTTcFNXMWhmX192Y0k" TargetMode="External"/><Relationship Id="rId26" Type="http://schemas.openxmlformats.org/officeDocument/2006/relationships/hyperlink" Target="https://drive.google.com/open?id=1YedyN2zPWAEC1ilaOLL_bR2NmO5U5gZwbDRK4cdOaDs" TargetMode="External"/><Relationship Id="rId121" Type="http://schemas.openxmlformats.org/officeDocument/2006/relationships/hyperlink" Target="https://docs.google.com/document/d/1sJmuPQ97IWkh4f-Mc7r3LezYsebZuTbWSQMRVrIG01Y/edit" TargetMode="External"/><Relationship Id="rId25" Type="http://schemas.openxmlformats.org/officeDocument/2006/relationships/hyperlink" Target="https://docs.google.com/document/d/1Bff8hIvee9_5X5o8WQ5K_NVYGiGG13gi8BEfE4PrphQ/edit" TargetMode="External"/><Relationship Id="rId120" Type="http://schemas.openxmlformats.org/officeDocument/2006/relationships/hyperlink" Target="http://sched.co/7PVe" TargetMode="External"/><Relationship Id="rId28" Type="http://schemas.openxmlformats.org/officeDocument/2006/relationships/hyperlink" Target="http://sched.co/7kMp" TargetMode="External"/><Relationship Id="rId27" Type="http://schemas.openxmlformats.org/officeDocument/2006/relationships/hyperlink" Target="http://opendatacon.org/share-your-best-open-data-fail-based-learning" TargetMode="External"/><Relationship Id="rId125" Type="http://schemas.openxmlformats.org/officeDocument/2006/relationships/hyperlink" Target="https://docs.google.com/document/d/1rV1ddRNAvH4o4lyVbQZrgQGpojeE1JaU4E7XYp2grsU/edit" TargetMode="External"/><Relationship Id="rId29" Type="http://schemas.openxmlformats.org/officeDocument/2006/relationships/hyperlink" Target="https://www.youtube.com/watch?v=QR_68Iedq3I&amp;list=PLnuCe97gKZcH7jPp_4Hr7-M8OGU1Xf9XJ&amp;index=13" TargetMode="External"/><Relationship Id="rId124" Type="http://schemas.openxmlformats.org/officeDocument/2006/relationships/hyperlink" Target="https://www.youtube.com/watch?v=v5FejbIvDrc&amp;index=16&amp;list=PLnuCe97gKZcGmaNUacS9IxiP4BFvr8Pby" TargetMode="External"/><Relationship Id="rId123" Type="http://schemas.openxmlformats.org/officeDocument/2006/relationships/hyperlink" Target="http://sched.co/7PVj" TargetMode="External"/><Relationship Id="rId122" Type="http://schemas.openxmlformats.org/officeDocument/2006/relationships/hyperlink" Target="https://drive.google.com/open?id=0BwkOGkk_oaTTTTdhRnpKa2J4UzA" TargetMode="External"/><Relationship Id="rId95" Type="http://schemas.openxmlformats.org/officeDocument/2006/relationships/hyperlink" Target="https://www.youtube.com/watch?v=Babpp2Ys_PU&amp;index=15&amp;list=PLnuCe97gKZcGmaNUacS9IxiP4BFvr8Pby" TargetMode="External"/><Relationship Id="rId94" Type="http://schemas.openxmlformats.org/officeDocument/2006/relationships/hyperlink" Target="http://sched.co/7PVx" TargetMode="External"/><Relationship Id="rId97" Type="http://schemas.openxmlformats.org/officeDocument/2006/relationships/hyperlink" Target="https://drive.google.com/open?id=0BwkOGkk_oaTTVDVqZjdscHlxeVU" TargetMode="External"/><Relationship Id="rId96" Type="http://schemas.openxmlformats.org/officeDocument/2006/relationships/hyperlink" Target="https://docs.google.com/document/d/1P5-cIZ5UY38DEsF9ftLoOkttQa1O_C68zoNxtNpEWEE/edit" TargetMode="External"/><Relationship Id="rId11" Type="http://schemas.openxmlformats.org/officeDocument/2006/relationships/hyperlink" Target="https://docs.google.com/document/d/1d6lIGB8uBgD_UnaMN8ZoO2MF1bi8uk-eT7DRAMJanG8/edit" TargetMode="External"/><Relationship Id="rId99" Type="http://schemas.openxmlformats.org/officeDocument/2006/relationships/hyperlink" Target="http://sched.co/7PVl" TargetMode="External"/><Relationship Id="rId10" Type="http://schemas.openxmlformats.org/officeDocument/2006/relationships/hyperlink" Target="http://sched.co/8HLU" TargetMode="External"/><Relationship Id="rId98" Type="http://schemas.openxmlformats.org/officeDocument/2006/relationships/hyperlink" Target="https://twitter.com/ekoner/status/784337011326853127" TargetMode="External"/><Relationship Id="rId13" Type="http://schemas.openxmlformats.org/officeDocument/2006/relationships/hyperlink" Target="https://docs.google.com/document/d/1XTjF1U4c1g0KGdU4QVabs75dTuwgmmN5wwQlTyQiis4/edit" TargetMode="External"/><Relationship Id="rId12" Type="http://schemas.openxmlformats.org/officeDocument/2006/relationships/hyperlink" Target="http://sched.co/7PVY" TargetMode="External"/><Relationship Id="rId91" Type="http://schemas.openxmlformats.org/officeDocument/2006/relationships/hyperlink" Target="https://www.youtube.com/watch?v=-P_k-UsOca4&amp;index=11&amp;list=PLnuCe97gKZcGmaNUacS9IxiP4BFvr8Pby" TargetMode="External"/><Relationship Id="rId90" Type="http://schemas.openxmlformats.org/officeDocument/2006/relationships/hyperlink" Target="http://sched.co/7uVE" TargetMode="External"/><Relationship Id="rId93" Type="http://schemas.openxmlformats.org/officeDocument/2006/relationships/hyperlink" Target="https://drive.google.com/open?id=0BwkOGkk_oaTTcTRMZ1lnMVhYakk" TargetMode="External"/><Relationship Id="rId92" Type="http://schemas.openxmlformats.org/officeDocument/2006/relationships/hyperlink" Target="https://docs.google.com/document/d/1SyYg00VKqYop3Au2f1a4I7-cLURWbBmyfupw3dfwYOQ/edit" TargetMode="External"/><Relationship Id="rId118" Type="http://schemas.openxmlformats.org/officeDocument/2006/relationships/hyperlink" Target="https://drive.google.com/open?id=0BwkOGkk_oaTTU096Qlkzc1dwRmM" TargetMode="External"/><Relationship Id="rId117" Type="http://schemas.openxmlformats.org/officeDocument/2006/relationships/hyperlink" Target="https://docs.google.com/document/d/12Og-VYCD32NhlRvGKsCC3YVYyREzchaEKDiV8K2w6BM/edit" TargetMode="External"/><Relationship Id="rId116" Type="http://schemas.openxmlformats.org/officeDocument/2006/relationships/hyperlink" Target="http://sched.co/7PVn" TargetMode="External"/><Relationship Id="rId115" Type="http://schemas.openxmlformats.org/officeDocument/2006/relationships/hyperlink" Target="https://drive.google.com/open?id=0BwkOGkk_oaTTemdsRHRjc3Bsbms" TargetMode="External"/><Relationship Id="rId119" Type="http://schemas.openxmlformats.org/officeDocument/2006/relationships/hyperlink" Target="http://opendatacon.org/democratization-geospatial-data" TargetMode="External"/><Relationship Id="rId15" Type="http://schemas.openxmlformats.org/officeDocument/2006/relationships/hyperlink" Target="http://sched.co/7czE" TargetMode="External"/><Relationship Id="rId110" Type="http://schemas.openxmlformats.org/officeDocument/2006/relationships/hyperlink" Target="http://sched.co/7PVi" TargetMode="External"/><Relationship Id="rId14" Type="http://schemas.openxmlformats.org/officeDocument/2006/relationships/hyperlink" Target="https://drive.google.com/open?id=1rNd6A3hl78cGZISuqgCjL3Cq4EHPUcTC3DYueTwUP_0" TargetMode="External"/><Relationship Id="rId17" Type="http://schemas.openxmlformats.org/officeDocument/2006/relationships/hyperlink" Target="https://docs.google.com/document/d/1qb3UVqVcn9eZAxwOknNs3gSNYXFzUtHykWPR6Uh4zQM/edit" TargetMode="External"/><Relationship Id="rId16" Type="http://schemas.openxmlformats.org/officeDocument/2006/relationships/hyperlink" Target="https://www.youtube.com/watch?v=9NuaEHGvndU&amp;index=4&amp;list=PLnuCe97gKZcH7jPp_4Hr7-M8OGU1Xf9XJ" TargetMode="External"/><Relationship Id="rId19" Type="http://schemas.openxmlformats.org/officeDocument/2006/relationships/hyperlink" Target="http://sched.co/7czH" TargetMode="External"/><Relationship Id="rId114" Type="http://schemas.openxmlformats.org/officeDocument/2006/relationships/hyperlink" Target="https://docs.google.com/document/d/1XwZR1CLrp2xRGBejSd2FgzD8yMK9U82-3yES1vzhQ1w/edit" TargetMode="External"/><Relationship Id="rId18" Type="http://schemas.openxmlformats.org/officeDocument/2006/relationships/hyperlink" Target="https://drive.google.com/open?id=1aEDh3oqwOwxTpTSd7uHO2S1E-SNTx47KosAOtS5zP5I" TargetMode="External"/><Relationship Id="rId113" Type="http://schemas.openxmlformats.org/officeDocument/2006/relationships/hyperlink" Target="http://sched.co/7PWC" TargetMode="External"/><Relationship Id="rId112" Type="http://schemas.openxmlformats.org/officeDocument/2006/relationships/hyperlink" Target="https://drive.google.com/open?id=0BwkOGkk_oaTTR0VkYl9CSm1nTTQ" TargetMode="External"/><Relationship Id="rId111" Type="http://schemas.openxmlformats.org/officeDocument/2006/relationships/hyperlink" Target="https://docs.google.com/document/d/1KptD5xRwWIc1YYRHoYbC-EEFnHcnKeHruUnirVWOivU/edit" TargetMode="External"/><Relationship Id="rId84" Type="http://schemas.openxmlformats.org/officeDocument/2006/relationships/hyperlink" Target="http://opendatacon.org/open-data-agriculture-nutrition-evolution" TargetMode="External"/><Relationship Id="rId83" Type="http://schemas.openxmlformats.org/officeDocument/2006/relationships/hyperlink" Target="https://drive.google.com/open?id=0BwkOGkk_oaTTMDYyUERBN3lFVWs" TargetMode="External"/><Relationship Id="rId86" Type="http://schemas.openxmlformats.org/officeDocument/2006/relationships/hyperlink" Target="http://sched.co/7PVs" TargetMode="External"/><Relationship Id="rId85" Type="http://schemas.openxmlformats.org/officeDocument/2006/relationships/hyperlink" Target="https://twitter.com/statuses/784325550026272770" TargetMode="External"/><Relationship Id="rId88" Type="http://schemas.openxmlformats.org/officeDocument/2006/relationships/hyperlink" Target="https://docs.google.com/document/d/171fgXac1UXxRhQ703qeX_sti-LQI94KflLFssjgxCHs/edit" TargetMode="External"/><Relationship Id="rId87" Type="http://schemas.openxmlformats.org/officeDocument/2006/relationships/hyperlink" Target="https://www.youtube.com/watch?v=rGxxXvnazQY&amp;index=10&amp;list=PLnuCe97gKZcGmaNUacS9IxiP4BFvr8Pby" TargetMode="External"/><Relationship Id="rId89" Type="http://schemas.openxmlformats.org/officeDocument/2006/relationships/hyperlink" Target="https://drive.google.com/open?id=0BwkOGkk_oaTTZXlZa1dPb041VG8" TargetMode="External"/><Relationship Id="rId80" Type="http://schemas.openxmlformats.org/officeDocument/2006/relationships/hyperlink" Target="http://sched.co/7PWD" TargetMode="External"/><Relationship Id="rId82" Type="http://schemas.openxmlformats.org/officeDocument/2006/relationships/hyperlink" Target="https://docs.google.com/document/d/1xK2_m6AZjlNgXHB80Rkogoyb2mLKnw15Xad5FsI57Ko/edit" TargetMode="External"/><Relationship Id="rId81" Type="http://schemas.openxmlformats.org/officeDocument/2006/relationships/hyperlink" Target="https://www.youtube.com/watch?v=gryFsJGr9V0&amp;index=24&amp;list=PLnuCe97gKZcGmaNUacS9IxiP4BFvr8Pby" TargetMode="External"/><Relationship Id="rId1" Type="http://schemas.openxmlformats.org/officeDocument/2006/relationships/hyperlink" Target="http://sched.co/7kMo" TargetMode="External"/><Relationship Id="rId2" Type="http://schemas.openxmlformats.org/officeDocument/2006/relationships/hyperlink" Target="https://www.youtube.com/watch?v=0EuIIudqdOg&amp;list=PLnuCe97gKZcH7jPp_4Hr7-M8OGU1Xf9XJ&amp;index=2" TargetMode="External"/><Relationship Id="rId3" Type="http://schemas.openxmlformats.org/officeDocument/2006/relationships/hyperlink" Target="https://docs.google.com/document/d/1tPn_GpEyNDoiBlNgpJ1x9rgdUGzbefxdZdL5Iv1w08Y/edit" TargetMode="External"/><Relationship Id="rId4" Type="http://schemas.openxmlformats.org/officeDocument/2006/relationships/hyperlink" Target="https://drive.google.com/open?id=1wp9ZjBbVv7nLmZ48tIyAR8-opjBBlUxF-8mkrC_Xq9U" TargetMode="External"/><Relationship Id="rId9" Type="http://schemas.openxmlformats.org/officeDocument/2006/relationships/hyperlink" Target="http://opendatacon.org/aiming-right-human-scale-measure-sustainable-development-goals" TargetMode="External"/><Relationship Id="rId141" Type="http://schemas.openxmlformats.org/officeDocument/2006/relationships/drawing" Target="../drawings/drawing6.xml"/><Relationship Id="rId140" Type="http://schemas.openxmlformats.org/officeDocument/2006/relationships/hyperlink" Target="https://drive.google.com/open?id=1LUPCfLoMOFZcfdfG2Y8N1n9PPiMMMRMa9tIcXDk0WQc" TargetMode="External"/><Relationship Id="rId5" Type="http://schemas.openxmlformats.org/officeDocument/2006/relationships/hyperlink" Target="http://sched.co/7PVV" TargetMode="External"/><Relationship Id="rId6" Type="http://schemas.openxmlformats.org/officeDocument/2006/relationships/hyperlink" Target="https://www.youtube.com/watch?v=iMwuYeGnz5k&amp;list=PLnuCe97gKZcH7jPp_4Hr7-M8OGU1Xf9XJ&amp;index=3" TargetMode="External"/><Relationship Id="rId7" Type="http://schemas.openxmlformats.org/officeDocument/2006/relationships/hyperlink" Target="https://docs.google.com/document/d/172QjjnNT-Y0hi02MtMtKa29KDx4FIpJRsm9p6KrxiUE/edit?usp=drive_web" TargetMode="External"/><Relationship Id="rId8" Type="http://schemas.openxmlformats.org/officeDocument/2006/relationships/hyperlink" Target="https://drive.google.com/open?id=1Klv61Pxr3yVW9Gn1I1yKaa-5z33Gs8KivFWW2nJfaPk" TargetMode="External"/><Relationship Id="rId73" Type="http://schemas.openxmlformats.org/officeDocument/2006/relationships/hyperlink" Target="https://www.youtube.com/watch?v=BLchC7Bu_zc&amp;index=21&amp;list=PLnuCe97gKZcGmaNUacS9IxiP4BFvr8Pby" TargetMode="External"/><Relationship Id="rId72" Type="http://schemas.openxmlformats.org/officeDocument/2006/relationships/hyperlink" Target="http://sched.co/7PVr" TargetMode="External"/><Relationship Id="rId75" Type="http://schemas.openxmlformats.org/officeDocument/2006/relationships/hyperlink" Target="https://drive.google.com/open?id=0BwkOGkk_oaTTSEl3eVY2VWlnYlU" TargetMode="External"/><Relationship Id="rId74" Type="http://schemas.openxmlformats.org/officeDocument/2006/relationships/hyperlink" Target="https://docs.google.com/document/d/10veQSYJY_-7UMzLEsbUKBEbQF16IxeZPr4emYWQySlI/edit" TargetMode="External"/><Relationship Id="rId77" Type="http://schemas.openxmlformats.org/officeDocument/2006/relationships/hyperlink" Target="https://www.youtube.com/watch?v=WBKCRaWQTX0&amp;index=25&amp;list=PLnuCe97gKZcGmaNUacS9IxiP4BFvr8Pby" TargetMode="External"/><Relationship Id="rId76" Type="http://schemas.openxmlformats.org/officeDocument/2006/relationships/hyperlink" Target="http://sched.co/7PVw" TargetMode="External"/><Relationship Id="rId79" Type="http://schemas.openxmlformats.org/officeDocument/2006/relationships/hyperlink" Target="https://drive.google.com/open?id=0BwkOGkk_oaTTSk1qd01Hc09LMmc" TargetMode="External"/><Relationship Id="rId78" Type="http://schemas.openxmlformats.org/officeDocument/2006/relationships/hyperlink" Target="https://docs.google.com/document/d/1uzOOg0GXA6tmd2XBQHg3LRI4U-rECal9Spq84bsLgks/edit" TargetMode="External"/><Relationship Id="rId71" Type="http://schemas.openxmlformats.org/officeDocument/2006/relationships/hyperlink" Target="https://twitter.com/statuses/784334164334030848" TargetMode="External"/><Relationship Id="rId70" Type="http://schemas.openxmlformats.org/officeDocument/2006/relationships/hyperlink" Target="https://drive.google.com/open?id=0BwkOGkk_oaTTanFvX0ZTS18tYms" TargetMode="External"/><Relationship Id="rId139" Type="http://schemas.openxmlformats.org/officeDocument/2006/relationships/hyperlink" Target="https://docs.google.com/document/d/14xpKVwOy7qQYXUUPVnpe-ICd567KxCR6XeBtQbLdadQ/edit" TargetMode="External"/><Relationship Id="rId138" Type="http://schemas.openxmlformats.org/officeDocument/2006/relationships/hyperlink" Target="https://www.youtube.com/watch?v=wjxCriIivOw&amp;list=PLnuCe97gKZcH7jPp_4Hr7-M8OGU1Xf9XJ&amp;index=23" TargetMode="External"/><Relationship Id="rId137" Type="http://schemas.openxmlformats.org/officeDocument/2006/relationships/hyperlink" Target="http://sched.co/7PUg" TargetMode="External"/><Relationship Id="rId132" Type="http://schemas.openxmlformats.org/officeDocument/2006/relationships/hyperlink" Target="http://opendatacon.org/open-data-agriculture-nutrition-evolution" TargetMode="External"/><Relationship Id="rId131" Type="http://schemas.openxmlformats.org/officeDocument/2006/relationships/hyperlink" Target="https://drive.google.com/open?id=0BwkOGkk_oaTTQ2ZmS3AyZE8wcGM" TargetMode="External"/><Relationship Id="rId130" Type="http://schemas.openxmlformats.org/officeDocument/2006/relationships/hyperlink" Target="https://docs.google.com/document/d/1N6SYBmcmQuvM_Ta3Krb1ZWIPCv2ZZiJLaCvucKM-LNQ/edit" TargetMode="External"/><Relationship Id="rId136" Type="http://schemas.openxmlformats.org/officeDocument/2006/relationships/hyperlink" Target="https://drive.google.com/open?id=0BwkOGkk_oaTTX0hpMWtxV09DN1U" TargetMode="External"/><Relationship Id="rId135" Type="http://schemas.openxmlformats.org/officeDocument/2006/relationships/hyperlink" Target="https://docs.google.com/document/d/1J1ZlGj8TaGrkHi5_dWRxZk2VsN50qeQN5y9ATEOStOA/edit" TargetMode="External"/><Relationship Id="rId134" Type="http://schemas.openxmlformats.org/officeDocument/2006/relationships/hyperlink" Target="https://www.youtube.com/watch?v=wbJPJdBh60w&amp;index=6&amp;list=PLnuCe97gKZcGmaNUacS9IxiP4BFvr8Pby" TargetMode="External"/><Relationship Id="rId133" Type="http://schemas.openxmlformats.org/officeDocument/2006/relationships/hyperlink" Target="http://sched.co/7PW8" TargetMode="External"/><Relationship Id="rId62" Type="http://schemas.openxmlformats.org/officeDocument/2006/relationships/hyperlink" Target="http://opendatacon.org/talking-capacity-building-at-iodc-2016-what-have-we-learned-and-where-do-we-need-to-go" TargetMode="External"/><Relationship Id="rId61" Type="http://schemas.openxmlformats.org/officeDocument/2006/relationships/hyperlink" Target="https://drive.google.com/open?id=1x9K1uZxYxZwWphMRqE0lqkbG_yz_OqlZkoXgeBlluzs" TargetMode="External"/><Relationship Id="rId64" Type="http://schemas.openxmlformats.org/officeDocument/2006/relationships/hyperlink" Target="https://www.youtube.com/watch?v=1sI3SSuoTjw&amp;index=14&amp;list=PLnuCe97gKZcGmaNUacS9IxiP4BFvr8Pby" TargetMode="External"/><Relationship Id="rId63" Type="http://schemas.openxmlformats.org/officeDocument/2006/relationships/hyperlink" Target="http://sched.co/7PVh" TargetMode="External"/><Relationship Id="rId66" Type="http://schemas.openxmlformats.org/officeDocument/2006/relationships/hyperlink" Target="https://drive.google.com/open?id=0BwkOGkk_oaTTTUR5OVNmQWRtTlk" TargetMode="External"/><Relationship Id="rId65" Type="http://schemas.openxmlformats.org/officeDocument/2006/relationships/hyperlink" Target="https://docs.google.com/document/d/13agGOFChsfeGr3Q0yRcs1DDd1L4k14bRYRdTYQrv7_U/edit" TargetMode="External"/><Relationship Id="rId68" Type="http://schemas.openxmlformats.org/officeDocument/2006/relationships/hyperlink" Target="https://www.youtube.com/watch?v=3rbFsMMcl5w&amp;index=20&amp;list=PLnuCe97gKZcGmaNUacS9IxiP4BFvr8Pby" TargetMode="External"/><Relationship Id="rId67" Type="http://schemas.openxmlformats.org/officeDocument/2006/relationships/hyperlink" Target="http://sched.co/7PVm" TargetMode="External"/><Relationship Id="rId60" Type="http://schemas.openxmlformats.org/officeDocument/2006/relationships/hyperlink" Target="https://docs.google.com/document/d/19Qfnk0jWzRuoiSLBY-6rfrfWzZzgLlBpS3JvKS3APig/edit" TargetMode="External"/><Relationship Id="rId69" Type="http://schemas.openxmlformats.org/officeDocument/2006/relationships/hyperlink" Target="https://docs.google.com/document/d/1C1rS65sNUlbyfUB-mBVtPX4tE1R7toWwV3J-h3S9kK8/edit" TargetMode="External"/><Relationship Id="rId51" Type="http://schemas.openxmlformats.org/officeDocument/2006/relationships/hyperlink" Target="https://docs.google.com/document/d/17aA7YLjVJAfmS8WBT51qVUDVUaCtRrFj6Iy19arGuCo/edit" TargetMode="External"/><Relationship Id="rId50" Type="http://schemas.openxmlformats.org/officeDocument/2006/relationships/hyperlink" Target="http://sched.co/7PVv" TargetMode="External"/><Relationship Id="rId53" Type="http://schemas.openxmlformats.org/officeDocument/2006/relationships/hyperlink" Target="http://sched.co/7PWA" TargetMode="External"/><Relationship Id="rId52" Type="http://schemas.openxmlformats.org/officeDocument/2006/relationships/hyperlink" Target="http://opendatacon.org/talking-capacity-building-at-iodc-2016-what-have-we-learned-and-where-do-we-need-to-go" TargetMode="External"/><Relationship Id="rId55" Type="http://schemas.openxmlformats.org/officeDocument/2006/relationships/hyperlink" Target="https://drive.google.com/open?id=0BwkOGkk_oaTTZkgxN0gyRTMwcVU" TargetMode="External"/><Relationship Id="rId54" Type="http://schemas.openxmlformats.org/officeDocument/2006/relationships/hyperlink" Target="https://docs.google.com/document/d/1Wbev41Fuc1w-z06sDOvSzyPxz0QJM7s7A7G6MS1R_cQ/edit" TargetMode="External"/><Relationship Id="rId57" Type="http://schemas.openxmlformats.org/officeDocument/2006/relationships/hyperlink" Target="https://twitter.com/andkamau/status/784311918412439552" TargetMode="External"/><Relationship Id="rId56" Type="http://schemas.openxmlformats.org/officeDocument/2006/relationships/hyperlink" Target="http://opendatacon.org/opening-city-key-performance-indicators" TargetMode="External"/><Relationship Id="rId59" Type="http://schemas.openxmlformats.org/officeDocument/2006/relationships/hyperlink" Target="https://www.youtube.com/watch?v=pDNC4zBjebk&amp;index=9&amp;list=PLnuCe97gKZcGmaNUacS9IxiP4BFvr8Pby" TargetMode="External"/><Relationship Id="rId58" Type="http://schemas.openxmlformats.org/officeDocument/2006/relationships/hyperlink" Target="http://sched.co/7PV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hed.co/7czJ" TargetMode="External"/><Relationship Id="rId41" Type="http://schemas.openxmlformats.org/officeDocument/2006/relationships/drawing" Target="../drawings/drawing7.xml"/><Relationship Id="rId31" Type="http://schemas.openxmlformats.org/officeDocument/2006/relationships/hyperlink" Target="http://opendatacon.org/open-data-to-strengthen-trust-in-governments" TargetMode="External"/><Relationship Id="rId30" Type="http://schemas.openxmlformats.org/officeDocument/2006/relationships/hyperlink" Target="https://www.youtube.com/watch?v=8lXmTlidUyw" TargetMode="External"/><Relationship Id="rId33" Type="http://schemas.openxmlformats.org/officeDocument/2006/relationships/hyperlink" Target="https://www.youtube.com/watch?v=hsuCwyC2nEo" TargetMode="External"/><Relationship Id="rId32" Type="http://schemas.openxmlformats.org/officeDocument/2006/relationships/hyperlink" Target="http://opendatacon.org/agenda/pre-events/open-linguistic-data/" TargetMode="External"/><Relationship Id="rId35" Type="http://schemas.openxmlformats.org/officeDocument/2006/relationships/hyperlink" Target="https://twitter.com/okfnedu/status/783984438288015360" TargetMode="External"/><Relationship Id="rId34" Type="http://schemas.openxmlformats.org/officeDocument/2006/relationships/hyperlink" Target="http://opendatacon.org/agenda/pre-events/open-data-and-culture/" TargetMode="External"/><Relationship Id="rId37" Type="http://schemas.openxmlformats.org/officeDocument/2006/relationships/hyperlink" Target="http://opendatacon.org/agenda/pre-events/hivos-open-contracting/" TargetMode="External"/><Relationship Id="rId36" Type="http://schemas.openxmlformats.org/officeDocument/2006/relationships/hyperlink" Target="http://opendatacon.org/agenda/pre-events/follow-the-money-and-open-data-mapping-assets-building-synergies/" TargetMode="External"/><Relationship Id="rId39" Type="http://schemas.openxmlformats.org/officeDocument/2006/relationships/hyperlink" Target="http://opendatacon.org/agenda/pre-events/open-cities-summit/" TargetMode="External"/><Relationship Id="rId38" Type="http://schemas.openxmlformats.org/officeDocument/2006/relationships/hyperlink" Target="https://www.flickr.com/photos/144810968@N02/30101668276/in/album-72157673564516461/" TargetMode="External"/><Relationship Id="rId20" Type="http://schemas.openxmlformats.org/officeDocument/2006/relationships/hyperlink" Target="http://opendatacon.org/agenda/pre-events/finodex-odine/" TargetMode="External"/><Relationship Id="rId22" Type="http://schemas.openxmlformats.org/officeDocument/2006/relationships/hyperlink" Target="http://opendatacon.org/agenda/pre-events/ckancon-satellite-application/" TargetMode="External"/><Relationship Id="rId21" Type="http://schemas.openxmlformats.org/officeDocument/2006/relationships/hyperlink" Target="https://twitter.com/Lebowskiana/status/783301203895648257" TargetMode="External"/><Relationship Id="rId24" Type="http://schemas.openxmlformats.org/officeDocument/2006/relationships/hyperlink" Target="http://opendatacon.org/agenda/pre-events/extractives-ogp/" TargetMode="External"/><Relationship Id="rId23" Type="http://schemas.openxmlformats.org/officeDocument/2006/relationships/hyperlink" Target="https://www.youtube.com/watch?v=s1LI5Pujw2o" TargetMode="External"/><Relationship Id="rId26" Type="http://schemas.openxmlformats.org/officeDocument/2006/relationships/hyperlink" Target="http://opendatacon.org/agenda/pre-events/open-data-standards-day/" TargetMode="External"/><Relationship Id="rId25" Type="http://schemas.openxmlformats.org/officeDocument/2006/relationships/hyperlink" Target="https://twitter.com/opendatacon/status/783676175818391552" TargetMode="External"/><Relationship Id="rId28" Type="http://schemas.openxmlformats.org/officeDocument/2006/relationships/hyperlink" Target="http://opendatacon.org/agenda/pre-events/indigenous-open-data-summit/" TargetMode="External"/><Relationship Id="rId27" Type="http://schemas.openxmlformats.org/officeDocument/2006/relationships/hyperlink" Target="http://opendatacon.org/agenda/pre-events/openness-and-national-statistical-offices/" TargetMode="External"/><Relationship Id="rId29" Type="http://schemas.openxmlformats.org/officeDocument/2006/relationships/hyperlink" Target="http://opendatacon.org/agenda/pre-events/od-leaders-summit-getting-to-impact/" TargetMode="External"/><Relationship Id="rId11" Type="http://schemas.openxmlformats.org/officeDocument/2006/relationships/hyperlink" Target="http://opendatacon.org/agenda/pre-events/africa-open-data-day/" TargetMode="External"/><Relationship Id="rId10" Type="http://schemas.openxmlformats.org/officeDocument/2006/relationships/hyperlink" Target="http://opendatacon.org/registration-to-the-open-exchange-for-social-change-iodc-unconference-is-open" TargetMode="External"/><Relationship Id="rId13" Type="http://schemas.openxmlformats.org/officeDocument/2006/relationships/hyperlink" Target="https://www.youtube.com/watch?v=116vvwam1Ik" TargetMode="External"/><Relationship Id="rId12" Type="http://schemas.openxmlformats.org/officeDocument/2006/relationships/hyperlink" Target="http://opendatacon.org/agenda/pre-events/open-contracting-progress-challenges-innovation/" TargetMode="External"/><Relationship Id="rId15" Type="http://schemas.openxmlformats.org/officeDocument/2006/relationships/hyperlink" Target="http://opendatacon.org/the-development-of-open-data-in-asia-joint-promotion-partnership-and-the-way-forward" TargetMode="External"/><Relationship Id="rId14" Type="http://schemas.openxmlformats.org/officeDocument/2006/relationships/hyperlink" Target="http://opendatacon.org/agenda/pre-events/open-data-disaster-response-humanitarian-openstreetmap-team/" TargetMode="External"/><Relationship Id="rId17" Type="http://schemas.openxmlformats.org/officeDocument/2006/relationships/hyperlink" Target="http://opendatacon.org/open-data-in-half-a-day" TargetMode="External"/><Relationship Id="rId16" Type="http://schemas.openxmlformats.org/officeDocument/2006/relationships/hyperlink" Target="http://opendatacon.org/agenda/pre-events/open-data-in-half-a-day/" TargetMode="External"/><Relationship Id="rId19" Type="http://schemas.openxmlformats.org/officeDocument/2006/relationships/hyperlink" Target="http://opendatacon.org/agenda/pre-events/open-data-challenge-prize-lessons-learned-innovation-workshop/" TargetMode="External"/><Relationship Id="rId18" Type="http://schemas.openxmlformats.org/officeDocument/2006/relationships/hyperlink" Target="https://twitter.com/MariaPovedaV/status/783313702078537728" TargetMode="External"/><Relationship Id="rId1" Type="http://schemas.openxmlformats.org/officeDocument/2006/relationships/hyperlink" Target="http://od4d.net/" TargetMode="External"/><Relationship Id="rId2" Type="http://schemas.openxmlformats.org/officeDocument/2006/relationships/hyperlink" Target="https://docs.google.com/document/d/1aS6TN8kI4H1bbbXRueFodea3o-eF9fXPPHCaMiJIqw4/edit?usp=sharing" TargetMode="External"/><Relationship Id="rId3" Type="http://schemas.openxmlformats.org/officeDocument/2006/relationships/hyperlink" Target="http://opendatacon.org/agenda/pre-events/encuentro-aporta-cooperacion-global-impacto-local/" TargetMode="External"/><Relationship Id="rId4" Type="http://schemas.openxmlformats.org/officeDocument/2006/relationships/hyperlink" Target="https://docs.google.com/document/d/1S_sTJOVnV5iQsbojehVx3yL7oMb6P10oRUV2o9u1pAg/edit?usp=sharing" TargetMode="External"/><Relationship Id="rId9" Type="http://schemas.openxmlformats.org/officeDocument/2006/relationships/hyperlink" Target="http://open-exchange.net/" TargetMode="External"/><Relationship Id="rId5" Type="http://schemas.openxmlformats.org/officeDocument/2006/relationships/hyperlink" Target="http://opendatacon.org/agenda/pre-events/extractives-data-dive/" TargetMode="External"/><Relationship Id="rId6" Type="http://schemas.openxmlformats.org/officeDocument/2006/relationships/hyperlink" Target="https://docs.google.com/document/d/19upGytE-93peXUNQAj0-JTBTA5vU6pvsCPjfb_MQPdo/edit?usp=sharing" TargetMode="External"/><Relationship Id="rId7" Type="http://schemas.openxmlformats.org/officeDocument/2006/relationships/hyperlink" Target="http://opendatacon.org/agenda/pre-events/visualizar16/" TargetMode="External"/><Relationship Id="rId8" Type="http://schemas.openxmlformats.org/officeDocument/2006/relationships/hyperlink" Target="https://docs.google.com/document/d/1wVSGHLQ55RGMp9y53FB-l2hrVC3_YqwuL_yYqPdoAEw/edit?usp=sharing"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8.xml"/><Relationship Id="rId3"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oogle.com/document/d/1J5m0ln49F9ChqBCZJPY0gizmvfhtJukFRoMar96NHZc/edit" TargetMode="External"/><Relationship Id="rId2" Type="http://schemas.openxmlformats.org/officeDocument/2006/relationships/hyperlink" Target="https://docs.google.com/document/d/15fR3sPcRIjQpODSNOXoy-QkegnUa4WB2c-T-FY5Omz4/edit"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2.43"/>
  </cols>
  <sheetData>
    <row r="1">
      <c r="A1" s="1" t="s">
        <v>0</v>
      </c>
      <c r="B1" s="3" t="s">
        <v>2</v>
      </c>
      <c r="C1" s="5" t="s">
        <v>13</v>
      </c>
      <c r="D1" s="7" t="s">
        <v>17</v>
      </c>
    </row>
    <row r="2">
      <c r="A2" s="1" t="s">
        <v>19</v>
      </c>
      <c r="B2" s="3">
        <v>89.0</v>
      </c>
      <c r="C2" s="7" t="s">
        <v>20</v>
      </c>
    </row>
    <row r="3">
      <c r="A3" s="1" t="s">
        <v>21</v>
      </c>
      <c r="B3" s="3">
        <v>204.0</v>
      </c>
      <c r="C3" s="7" t="s">
        <v>22</v>
      </c>
    </row>
    <row r="4">
      <c r="A4" s="1" t="s">
        <v>23</v>
      </c>
      <c r="B4" s="3">
        <v>1693.0</v>
      </c>
      <c r="C4" s="7" t="s">
        <v>24</v>
      </c>
    </row>
    <row r="5">
      <c r="A5" s="1" t="s">
        <v>25</v>
      </c>
      <c r="B5" s="3">
        <v>87.0</v>
      </c>
      <c r="C5" s="7" t="s">
        <v>24</v>
      </c>
    </row>
    <row r="6">
      <c r="A6" s="1" t="s">
        <v>27</v>
      </c>
      <c r="B6" s="3">
        <v>330.0</v>
      </c>
      <c r="C6" s="7" t="s">
        <v>28</v>
      </c>
    </row>
    <row r="7">
      <c r="A7" s="9" t="s">
        <v>29</v>
      </c>
      <c r="B7" s="3">
        <v>5890.0</v>
      </c>
      <c r="C7" s="7" t="s">
        <v>30</v>
      </c>
    </row>
    <row r="8">
      <c r="A8" s="1" t="s">
        <v>31</v>
      </c>
      <c r="B8" s="11">
        <v>109.0</v>
      </c>
      <c r="C8" s="7" t="s">
        <v>35</v>
      </c>
      <c r="D8" s="7" t="s">
        <v>36</v>
      </c>
      <c r="E8" s="7" t="s">
        <v>37</v>
      </c>
      <c r="F8" s="7" t="s">
        <v>38</v>
      </c>
      <c r="G8" s="7" t="s">
        <v>40</v>
      </c>
    </row>
    <row r="9">
      <c r="A9" s="9" t="s">
        <v>41</v>
      </c>
      <c r="B9" s="14">
        <f>sum(D9:G9)</f>
        <v>31663</v>
      </c>
      <c r="C9" s="7" t="s">
        <v>46</v>
      </c>
      <c r="D9" s="7">
        <v>16893.0</v>
      </c>
      <c r="E9" s="7">
        <v>1100.0</v>
      </c>
      <c r="F9" s="7">
        <v>13370.0</v>
      </c>
      <c r="G9" s="7">
        <v>300.0</v>
      </c>
    </row>
  </sheetData>
  <hyperlinks>
    <hyperlink r:id="rId1" location="gid=0" ref="C1"/>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3" width="40.43"/>
    <col customWidth="1" min="4" max="4" width="34.71"/>
    <col customWidth="1" min="5" max="5" width="30.14"/>
    <col customWidth="1" min="6" max="6" width="18.0"/>
    <col customWidth="1" min="7" max="7" width="46.29"/>
    <col customWidth="1" min="8" max="8" width="21.0"/>
  </cols>
  <sheetData>
    <row r="1">
      <c r="A1" s="33"/>
      <c r="B1" s="33"/>
      <c r="C1" s="33" t="s">
        <v>1</v>
      </c>
      <c r="D1" s="33" t="s">
        <v>869</v>
      </c>
      <c r="E1" s="33" t="s">
        <v>870</v>
      </c>
      <c r="F1" s="33" t="s">
        <v>873</v>
      </c>
      <c r="G1" s="38" t="s">
        <v>874</v>
      </c>
      <c r="H1" s="33" t="s">
        <v>875</v>
      </c>
      <c r="I1" s="34"/>
      <c r="J1" s="34"/>
      <c r="K1" s="34"/>
      <c r="L1" s="34"/>
      <c r="M1" s="34"/>
      <c r="N1" s="34"/>
      <c r="O1" s="34"/>
      <c r="P1" s="34"/>
      <c r="Q1" s="34"/>
      <c r="R1" s="34"/>
      <c r="S1" s="34"/>
      <c r="T1" s="34"/>
      <c r="U1" s="34"/>
      <c r="V1" s="34"/>
      <c r="W1" s="34"/>
      <c r="X1" s="34"/>
      <c r="Y1" s="34"/>
      <c r="Z1" s="34"/>
      <c r="AA1" s="34"/>
      <c r="AB1" s="34"/>
      <c r="AC1" s="34"/>
    </row>
    <row r="2">
      <c r="A2" s="39" t="s">
        <v>98</v>
      </c>
      <c r="B2" s="33"/>
      <c r="C2" s="33" t="s">
        <v>98</v>
      </c>
      <c r="D2" s="7" t="s">
        <v>876</v>
      </c>
      <c r="E2" s="7" t="s">
        <v>877</v>
      </c>
      <c r="G2" s="40" t="s">
        <v>878</v>
      </c>
    </row>
    <row r="3">
      <c r="E3" s="7" t="s">
        <v>879</v>
      </c>
      <c r="G3" s="40" t="s">
        <v>880</v>
      </c>
    </row>
    <row r="4">
      <c r="E4" s="7" t="s">
        <v>881</v>
      </c>
      <c r="G4" s="40" t="s">
        <v>882</v>
      </c>
    </row>
    <row r="5">
      <c r="B5" s="7"/>
      <c r="C5" s="7"/>
      <c r="E5" s="7"/>
      <c r="G5" s="40" t="s">
        <v>883</v>
      </c>
    </row>
    <row r="6">
      <c r="B6" s="7"/>
      <c r="C6" s="7"/>
      <c r="E6" s="7"/>
      <c r="G6" s="40"/>
    </row>
    <row r="7">
      <c r="B7" s="7"/>
      <c r="C7" s="7" t="s">
        <v>884</v>
      </c>
      <c r="D7" s="7" t="s">
        <v>885</v>
      </c>
      <c r="E7" s="7" t="s">
        <v>886</v>
      </c>
      <c r="H7" s="5" t="s">
        <v>887</v>
      </c>
    </row>
    <row r="8">
      <c r="E8" s="7" t="s">
        <v>888</v>
      </c>
      <c r="G8" s="40"/>
    </row>
    <row r="9">
      <c r="E9" s="7" t="s">
        <v>889</v>
      </c>
      <c r="G9" s="41"/>
    </row>
    <row r="10">
      <c r="E10" s="7" t="s">
        <v>890</v>
      </c>
      <c r="G10" s="41"/>
    </row>
    <row r="11">
      <c r="B11" s="7"/>
      <c r="C11" s="7" t="s">
        <v>891</v>
      </c>
      <c r="D11" s="7" t="s">
        <v>892</v>
      </c>
      <c r="E11" s="7"/>
      <c r="G11" s="41"/>
    </row>
    <row r="12">
      <c r="B12" s="7"/>
      <c r="C12" s="7" t="s">
        <v>893</v>
      </c>
      <c r="D12" s="7" t="s">
        <v>892</v>
      </c>
    </row>
    <row r="13">
      <c r="B13" s="7"/>
      <c r="C13" s="7" t="s">
        <v>895</v>
      </c>
      <c r="D13" s="7" t="s">
        <v>892</v>
      </c>
      <c r="E13" s="7"/>
    </row>
    <row r="14">
      <c r="B14" s="7"/>
      <c r="C14" s="7" t="s">
        <v>896</v>
      </c>
      <c r="D14" s="7" t="s">
        <v>897</v>
      </c>
      <c r="E14" s="7"/>
    </row>
    <row r="15">
      <c r="A15" s="33" t="s">
        <v>119</v>
      </c>
      <c r="B15" s="33"/>
      <c r="C15" s="33" t="s">
        <v>119</v>
      </c>
      <c r="D15" s="7" t="s">
        <v>899</v>
      </c>
      <c r="E15" s="7" t="s">
        <v>901</v>
      </c>
      <c r="G15" s="40" t="s">
        <v>902</v>
      </c>
    </row>
    <row r="16">
      <c r="E16" s="7" t="s">
        <v>903</v>
      </c>
      <c r="G16" s="41"/>
    </row>
    <row r="17">
      <c r="E17" s="7" t="s">
        <v>904</v>
      </c>
      <c r="G17" s="41"/>
    </row>
    <row r="18">
      <c r="E18" s="7" t="s">
        <v>905</v>
      </c>
      <c r="G18" s="41"/>
    </row>
    <row r="19">
      <c r="E19" s="7" t="s">
        <v>906</v>
      </c>
      <c r="G19" s="41"/>
    </row>
    <row r="20">
      <c r="E20" s="7" t="s">
        <v>907</v>
      </c>
      <c r="F20" s="5" t="s">
        <v>909</v>
      </c>
      <c r="G20" s="41"/>
    </row>
    <row r="21">
      <c r="E21" s="7" t="s">
        <v>910</v>
      </c>
      <c r="G21" s="41"/>
    </row>
    <row r="22">
      <c r="E22" s="7" t="s">
        <v>911</v>
      </c>
      <c r="G22" s="41"/>
    </row>
    <row r="23">
      <c r="E23" s="7" t="s">
        <v>912</v>
      </c>
      <c r="G23" s="41"/>
    </row>
    <row r="24">
      <c r="E24" s="7" t="s">
        <v>913</v>
      </c>
      <c r="G24" s="41"/>
    </row>
    <row r="25">
      <c r="B25" s="7"/>
      <c r="C25" s="7" t="s">
        <v>914</v>
      </c>
      <c r="D25" s="37" t="s">
        <v>915</v>
      </c>
      <c r="E25" s="7"/>
    </row>
    <row r="26">
      <c r="B26" s="7"/>
      <c r="C26" s="7"/>
      <c r="D26" s="37" t="s">
        <v>916</v>
      </c>
      <c r="E26" s="7"/>
    </row>
    <row r="27">
      <c r="B27" s="7"/>
      <c r="C27" s="7"/>
      <c r="D27" s="37" t="s">
        <v>918</v>
      </c>
      <c r="E27" s="7"/>
    </row>
    <row r="28">
      <c r="B28" s="7"/>
      <c r="C28" s="7" t="s">
        <v>920</v>
      </c>
      <c r="D28" s="7" t="s">
        <v>892</v>
      </c>
      <c r="E28" s="7"/>
      <c r="G28" s="7"/>
    </row>
    <row r="29">
      <c r="B29" s="7"/>
      <c r="C29" s="7" t="s">
        <v>922</v>
      </c>
      <c r="D29" s="7" t="s">
        <v>892</v>
      </c>
      <c r="E29" s="7"/>
      <c r="G29" s="7"/>
    </row>
    <row r="30">
      <c r="B30" s="7"/>
      <c r="C30" s="7" t="s">
        <v>925</v>
      </c>
      <c r="D30" s="7" t="s">
        <v>892</v>
      </c>
      <c r="E30" s="7"/>
      <c r="G30" s="7"/>
    </row>
    <row r="31">
      <c r="B31" s="7"/>
      <c r="C31" s="7"/>
      <c r="D31" s="7"/>
      <c r="E31" s="7"/>
      <c r="G31" s="7"/>
    </row>
    <row r="32">
      <c r="A32" s="33" t="s">
        <v>137</v>
      </c>
      <c r="B32" s="33"/>
      <c r="C32" s="33" t="s">
        <v>137</v>
      </c>
      <c r="D32" s="7" t="s">
        <v>927</v>
      </c>
      <c r="E32" s="7" t="s">
        <v>928</v>
      </c>
      <c r="G32" s="7" t="s">
        <v>929</v>
      </c>
    </row>
    <row r="33">
      <c r="E33" s="7" t="s">
        <v>930</v>
      </c>
      <c r="G33" s="41"/>
    </row>
    <row r="34">
      <c r="E34" s="7" t="s">
        <v>931</v>
      </c>
      <c r="G34" s="41"/>
    </row>
    <row r="35">
      <c r="E35" s="7" t="s">
        <v>932</v>
      </c>
      <c r="G35" s="41"/>
    </row>
    <row r="36">
      <c r="B36" s="7"/>
      <c r="C36" s="7" t="s">
        <v>933</v>
      </c>
      <c r="D36" s="7" t="s">
        <v>892</v>
      </c>
    </row>
    <row r="37">
      <c r="B37" s="7"/>
      <c r="C37" s="7" t="s">
        <v>934</v>
      </c>
      <c r="D37" s="7" t="s">
        <v>892</v>
      </c>
    </row>
    <row r="38">
      <c r="B38" s="7"/>
      <c r="C38" s="7" t="s">
        <v>935</v>
      </c>
      <c r="D38" s="7" t="s">
        <v>936</v>
      </c>
      <c r="G38" s="41"/>
      <c r="H38" s="5" t="s">
        <v>937</v>
      </c>
    </row>
    <row r="39">
      <c r="B39" s="7"/>
      <c r="C39" s="7" t="s">
        <v>938</v>
      </c>
      <c r="D39" s="7" t="s">
        <v>939</v>
      </c>
      <c r="G39" s="41"/>
      <c r="H39" s="5" t="s">
        <v>940</v>
      </c>
    </row>
    <row r="40">
      <c r="B40" s="7"/>
      <c r="C40" s="7" t="s">
        <v>941</v>
      </c>
      <c r="D40" s="7" t="s">
        <v>942</v>
      </c>
      <c r="G40" s="41"/>
      <c r="H40" s="5" t="s">
        <v>943</v>
      </c>
    </row>
    <row r="41">
      <c r="A41" s="33" t="s">
        <v>153</v>
      </c>
      <c r="B41" s="33"/>
      <c r="C41" s="33" t="s">
        <v>153</v>
      </c>
      <c r="D41" s="7" t="s">
        <v>944</v>
      </c>
      <c r="E41" s="37" t="s">
        <v>945</v>
      </c>
      <c r="F41" s="45" t="str">
        <f>HYPERLINK("http://votaciones.lanacion.com.ar/","Congresoscopio")</f>
        <v>Congresoscopio</v>
      </c>
      <c r="G41" s="40" t="s">
        <v>947</v>
      </c>
      <c r="H41" s="5" t="s">
        <v>948</v>
      </c>
    </row>
    <row r="42">
      <c r="E42" s="37" t="s">
        <v>949</v>
      </c>
      <c r="G42" s="41"/>
    </row>
    <row r="43">
      <c r="E43" s="37" t="s">
        <v>950</v>
      </c>
      <c r="G43" s="41"/>
    </row>
    <row r="44">
      <c r="E44" s="37" t="s">
        <v>952</v>
      </c>
      <c r="G44" s="41"/>
    </row>
    <row r="45">
      <c r="E45" s="37" t="s">
        <v>954</v>
      </c>
      <c r="G45" s="41"/>
    </row>
    <row r="46">
      <c r="E46" s="37" t="s">
        <v>957</v>
      </c>
      <c r="G46" s="41"/>
    </row>
    <row r="47">
      <c r="B47" s="7"/>
      <c r="C47" s="7" t="s">
        <v>421</v>
      </c>
      <c r="D47" s="7" t="s">
        <v>892</v>
      </c>
      <c r="G47" s="41"/>
    </row>
    <row r="48">
      <c r="B48" s="7"/>
      <c r="C48" s="7" t="s">
        <v>959</v>
      </c>
      <c r="D48" s="7" t="s">
        <v>892</v>
      </c>
      <c r="G48" s="41"/>
    </row>
    <row r="49">
      <c r="B49" s="7"/>
      <c r="C49" s="7" t="s">
        <v>960</v>
      </c>
      <c r="D49" s="7" t="s">
        <v>892</v>
      </c>
      <c r="E49" s="7"/>
      <c r="G49" s="40"/>
    </row>
    <row r="50">
      <c r="B50" s="7"/>
      <c r="C50" s="7" t="s">
        <v>961</v>
      </c>
      <c r="D50" s="7" t="s">
        <v>892</v>
      </c>
      <c r="E50" s="7"/>
      <c r="G50" s="40"/>
    </row>
    <row r="51">
      <c r="A51" s="33" t="s">
        <v>165</v>
      </c>
      <c r="B51" s="33"/>
      <c r="C51" s="33" t="s">
        <v>165</v>
      </c>
      <c r="D51" s="7" t="s">
        <v>962</v>
      </c>
      <c r="E51" s="7" t="s">
        <v>963</v>
      </c>
      <c r="G51" s="40" t="s">
        <v>964</v>
      </c>
    </row>
    <row r="52">
      <c r="E52" s="7" t="s">
        <v>965</v>
      </c>
      <c r="G52" s="41"/>
    </row>
    <row r="53">
      <c r="E53" s="7" t="s">
        <v>966</v>
      </c>
      <c r="G53" s="40"/>
    </row>
    <row r="54">
      <c r="E54" s="7" t="s">
        <v>967</v>
      </c>
      <c r="G54" s="41"/>
    </row>
    <row r="55">
      <c r="E55" s="7" t="s">
        <v>968</v>
      </c>
      <c r="G55" s="41"/>
    </row>
    <row r="56">
      <c r="E56" s="7" t="s">
        <v>970</v>
      </c>
      <c r="G56" s="41"/>
    </row>
    <row r="57">
      <c r="B57" s="7"/>
      <c r="C57" s="7" t="s">
        <v>971</v>
      </c>
      <c r="D57" s="7" t="s">
        <v>892</v>
      </c>
      <c r="E57" s="7"/>
      <c r="G57" s="41"/>
    </row>
    <row r="58">
      <c r="B58" s="7"/>
      <c r="C58" s="7" t="s">
        <v>972</v>
      </c>
      <c r="D58" s="7" t="s">
        <v>892</v>
      </c>
      <c r="E58" s="7"/>
      <c r="G58" s="41"/>
    </row>
    <row r="59">
      <c r="B59" s="7"/>
      <c r="C59" s="7" t="s">
        <v>974</v>
      </c>
      <c r="D59" s="7" t="s">
        <v>892</v>
      </c>
      <c r="E59" s="7"/>
      <c r="G59" s="41"/>
    </row>
    <row r="60">
      <c r="A60" s="33" t="s">
        <v>175</v>
      </c>
      <c r="B60" s="39"/>
      <c r="C60" s="50" t="str">
        <f>HYPERLINK("https://www.youtube.com/watch?v=HgTwWW15eGo&amp;list=PLnuCe97gKZcFuBOcdo6p1PX7Zhigr7oYa&amp;index=5","Gobal Goals")</f>
        <v>Gobal Goals</v>
      </c>
      <c r="D60" s="7" t="s">
        <v>984</v>
      </c>
      <c r="E60" s="7" t="s">
        <v>985</v>
      </c>
      <c r="F60" s="7" t="s">
        <v>986</v>
      </c>
      <c r="G60" s="40" t="s">
        <v>987</v>
      </c>
    </row>
    <row r="61">
      <c r="E61" s="7" t="s">
        <v>989</v>
      </c>
      <c r="F61" s="36" t="str">
        <f>HYPERLINK("http://opendatatoolkit.worldbank.org/en/odra.html","Open Data Readiness Assesment")</f>
        <v>Open Data Readiness Assesment</v>
      </c>
      <c r="G61" s="40" t="s">
        <v>995</v>
      </c>
    </row>
    <row r="62">
      <c r="E62" s="51" t="s">
        <v>996</v>
      </c>
      <c r="G62" s="40" t="s">
        <v>998</v>
      </c>
    </row>
    <row r="63">
      <c r="E63" s="51" t="s">
        <v>999</v>
      </c>
      <c r="G63" s="40" t="s">
        <v>1000</v>
      </c>
    </row>
    <row r="64">
      <c r="E64" s="51" t="s">
        <v>1001</v>
      </c>
      <c r="G64" s="40" t="s">
        <v>1002</v>
      </c>
    </row>
    <row r="65">
      <c r="E65" s="51" t="s">
        <v>1003</v>
      </c>
      <c r="G65" s="41"/>
    </row>
    <row r="66">
      <c r="B66" s="7"/>
      <c r="C66" s="7" t="s">
        <v>1005</v>
      </c>
      <c r="D66" s="53" t="s">
        <v>892</v>
      </c>
      <c r="G66" s="41"/>
    </row>
    <row r="67">
      <c r="B67" s="7"/>
      <c r="C67" s="7" t="s">
        <v>1011</v>
      </c>
      <c r="D67" s="7" t="s">
        <v>892</v>
      </c>
      <c r="G67" s="41"/>
    </row>
    <row r="68">
      <c r="B68" s="7"/>
      <c r="C68" s="7" t="s">
        <v>1013</v>
      </c>
      <c r="D68" s="7" t="s">
        <v>892</v>
      </c>
    </row>
    <row r="69">
      <c r="B69" s="7"/>
      <c r="C69" s="7" t="s">
        <v>618</v>
      </c>
      <c r="D69" s="7" t="s">
        <v>892</v>
      </c>
    </row>
    <row r="70">
      <c r="G70" s="41"/>
    </row>
    <row r="71">
      <c r="G71" s="41"/>
    </row>
    <row r="72">
      <c r="G72" s="41"/>
    </row>
    <row r="73">
      <c r="G73" s="41"/>
    </row>
    <row r="74">
      <c r="G74" s="41"/>
    </row>
    <row r="75">
      <c r="G75" s="41"/>
    </row>
    <row r="76">
      <c r="G76" s="41"/>
    </row>
    <row r="77">
      <c r="G77" s="41"/>
    </row>
    <row r="78">
      <c r="G78" s="41"/>
    </row>
    <row r="79">
      <c r="G79" s="41"/>
    </row>
    <row r="80">
      <c r="G80" s="41"/>
    </row>
    <row r="81">
      <c r="G81" s="41"/>
    </row>
    <row r="82">
      <c r="G82" s="41"/>
    </row>
    <row r="83">
      <c r="G83" s="41"/>
    </row>
    <row r="84">
      <c r="G84" s="41"/>
    </row>
    <row r="85">
      <c r="G85" s="41"/>
    </row>
    <row r="86">
      <c r="G86" s="41"/>
    </row>
    <row r="87">
      <c r="G87" s="41"/>
    </row>
    <row r="88">
      <c r="G88" s="41"/>
    </row>
    <row r="89">
      <c r="G89" s="41"/>
    </row>
    <row r="90">
      <c r="G90" s="41"/>
    </row>
    <row r="91">
      <c r="G91" s="41"/>
    </row>
    <row r="92">
      <c r="G92" s="41"/>
    </row>
    <row r="93">
      <c r="G93" s="41"/>
    </row>
    <row r="94">
      <c r="G94" s="41"/>
    </row>
    <row r="95">
      <c r="G95" s="41"/>
    </row>
    <row r="96">
      <c r="G96" s="41"/>
    </row>
    <row r="97">
      <c r="G97" s="41"/>
    </row>
    <row r="98">
      <c r="G98" s="41"/>
    </row>
    <row r="99">
      <c r="G99" s="41"/>
    </row>
    <row r="100">
      <c r="G100" s="41"/>
    </row>
    <row r="101">
      <c r="G101" s="41"/>
    </row>
    <row r="102">
      <c r="G102" s="41"/>
    </row>
    <row r="103">
      <c r="G103" s="41"/>
    </row>
    <row r="104">
      <c r="G104" s="41"/>
    </row>
    <row r="105">
      <c r="G105" s="41"/>
    </row>
    <row r="106">
      <c r="G106" s="41"/>
    </row>
    <row r="107">
      <c r="G107" s="41"/>
    </row>
    <row r="108">
      <c r="G108" s="41"/>
    </row>
    <row r="109">
      <c r="G109" s="41"/>
    </row>
    <row r="110">
      <c r="G110" s="41"/>
    </row>
    <row r="111">
      <c r="G111" s="41"/>
    </row>
    <row r="112">
      <c r="G112" s="41"/>
    </row>
    <row r="113">
      <c r="G113" s="41"/>
    </row>
    <row r="114">
      <c r="G114" s="41"/>
    </row>
    <row r="115">
      <c r="G115" s="41"/>
    </row>
    <row r="116">
      <c r="G116" s="41"/>
    </row>
    <row r="117">
      <c r="G117" s="41"/>
    </row>
    <row r="118">
      <c r="G118" s="41"/>
    </row>
    <row r="119">
      <c r="G119" s="41"/>
    </row>
    <row r="120">
      <c r="G120" s="41"/>
    </row>
    <row r="121">
      <c r="G121" s="41"/>
    </row>
    <row r="122">
      <c r="G122" s="41"/>
    </row>
    <row r="123">
      <c r="G123" s="41"/>
    </row>
    <row r="124">
      <c r="G124" s="41"/>
    </row>
    <row r="125">
      <c r="G125" s="41"/>
    </row>
    <row r="126">
      <c r="G126" s="41"/>
    </row>
    <row r="127">
      <c r="G127" s="41"/>
    </row>
    <row r="128">
      <c r="G128" s="41"/>
    </row>
    <row r="129">
      <c r="G129" s="41"/>
    </row>
    <row r="130">
      <c r="G130" s="41"/>
    </row>
    <row r="131">
      <c r="G131" s="41"/>
    </row>
    <row r="132">
      <c r="G132" s="41"/>
    </row>
    <row r="133">
      <c r="G133" s="41"/>
    </row>
    <row r="134">
      <c r="G134" s="41"/>
    </row>
    <row r="135">
      <c r="G135" s="41"/>
    </row>
    <row r="136">
      <c r="G136" s="41"/>
    </row>
    <row r="137">
      <c r="G137" s="41"/>
    </row>
    <row r="138">
      <c r="G138" s="41"/>
    </row>
    <row r="139">
      <c r="G139" s="41"/>
    </row>
    <row r="140">
      <c r="G140" s="41"/>
    </row>
    <row r="141">
      <c r="G141" s="41"/>
    </row>
    <row r="142">
      <c r="G142" s="41"/>
    </row>
    <row r="143">
      <c r="G143" s="41"/>
    </row>
    <row r="144">
      <c r="G144" s="41"/>
    </row>
    <row r="145">
      <c r="G145" s="41"/>
    </row>
    <row r="146">
      <c r="G146" s="41"/>
    </row>
    <row r="147">
      <c r="G147" s="41"/>
    </row>
    <row r="148">
      <c r="G148" s="41"/>
    </row>
    <row r="149">
      <c r="G149" s="41"/>
    </row>
    <row r="150">
      <c r="G150" s="41"/>
    </row>
    <row r="151">
      <c r="G151" s="41"/>
    </row>
    <row r="152">
      <c r="G152" s="41"/>
    </row>
    <row r="153">
      <c r="G153" s="41"/>
    </row>
    <row r="154">
      <c r="G154" s="41"/>
    </row>
    <row r="155">
      <c r="G155" s="41"/>
    </row>
    <row r="156">
      <c r="G156" s="41"/>
    </row>
    <row r="157">
      <c r="G157" s="41"/>
    </row>
    <row r="158">
      <c r="G158" s="41"/>
    </row>
    <row r="159">
      <c r="G159" s="41"/>
    </row>
    <row r="160">
      <c r="G160" s="41"/>
    </row>
    <row r="161">
      <c r="G161" s="41"/>
    </row>
    <row r="162">
      <c r="G162" s="41"/>
    </row>
    <row r="163">
      <c r="G163" s="41"/>
    </row>
    <row r="164">
      <c r="G164" s="41"/>
    </row>
    <row r="165">
      <c r="G165" s="41"/>
    </row>
    <row r="166">
      <c r="G166" s="41"/>
    </row>
    <row r="167">
      <c r="G167" s="41"/>
    </row>
    <row r="168">
      <c r="G168" s="41"/>
    </row>
    <row r="169">
      <c r="G169" s="41"/>
    </row>
    <row r="170">
      <c r="G170" s="41"/>
    </row>
    <row r="171">
      <c r="G171" s="41"/>
    </row>
    <row r="172">
      <c r="G172" s="41"/>
    </row>
    <row r="173">
      <c r="G173" s="41"/>
    </row>
    <row r="174">
      <c r="G174" s="41"/>
    </row>
    <row r="175">
      <c r="G175" s="41"/>
    </row>
    <row r="176">
      <c r="G176" s="41"/>
    </row>
    <row r="177">
      <c r="G177" s="41"/>
    </row>
    <row r="178">
      <c r="G178" s="41"/>
    </row>
    <row r="179">
      <c r="G179" s="41"/>
    </row>
    <row r="180">
      <c r="G180" s="41"/>
    </row>
    <row r="181">
      <c r="G181" s="41"/>
    </row>
    <row r="182">
      <c r="G182" s="41"/>
    </row>
    <row r="183">
      <c r="G183" s="41"/>
    </row>
    <row r="184">
      <c r="G184" s="41"/>
    </row>
    <row r="185">
      <c r="G185" s="41"/>
    </row>
    <row r="186">
      <c r="G186" s="41"/>
    </row>
    <row r="187">
      <c r="G187" s="41"/>
    </row>
    <row r="188">
      <c r="G188" s="41"/>
    </row>
    <row r="189">
      <c r="G189" s="41"/>
    </row>
    <row r="190">
      <c r="G190" s="41"/>
    </row>
    <row r="191">
      <c r="G191" s="41"/>
    </row>
    <row r="192">
      <c r="G192" s="41"/>
    </row>
    <row r="193">
      <c r="G193" s="41"/>
    </row>
    <row r="194">
      <c r="G194" s="41"/>
    </row>
    <row r="195">
      <c r="G195" s="41"/>
    </row>
    <row r="196">
      <c r="G196" s="41"/>
    </row>
    <row r="197">
      <c r="G197" s="41"/>
    </row>
    <row r="198">
      <c r="G198" s="41"/>
    </row>
    <row r="199">
      <c r="G199" s="41"/>
    </row>
    <row r="200">
      <c r="G200" s="41"/>
    </row>
    <row r="201">
      <c r="G201" s="41"/>
    </row>
    <row r="202">
      <c r="G202" s="41"/>
    </row>
    <row r="203">
      <c r="G203" s="41"/>
    </row>
    <row r="204">
      <c r="G204" s="41"/>
    </row>
    <row r="205">
      <c r="G205" s="41"/>
    </row>
    <row r="206">
      <c r="G206" s="41"/>
    </row>
    <row r="207">
      <c r="G207" s="41"/>
    </row>
    <row r="208">
      <c r="G208" s="41"/>
    </row>
    <row r="209">
      <c r="G209" s="41"/>
    </row>
    <row r="210">
      <c r="G210" s="41"/>
    </row>
    <row r="211">
      <c r="G211" s="41"/>
    </row>
    <row r="212">
      <c r="G212" s="41"/>
    </row>
    <row r="213">
      <c r="G213" s="41"/>
    </row>
    <row r="214">
      <c r="G214" s="41"/>
    </row>
    <row r="215">
      <c r="G215" s="41"/>
    </row>
    <row r="216">
      <c r="G216" s="41"/>
    </row>
    <row r="217">
      <c r="G217" s="41"/>
    </row>
    <row r="218">
      <c r="G218" s="41"/>
    </row>
    <row r="219">
      <c r="G219" s="41"/>
    </row>
    <row r="220">
      <c r="G220" s="41"/>
    </row>
    <row r="221">
      <c r="G221" s="41"/>
    </row>
    <row r="222">
      <c r="G222" s="41"/>
    </row>
    <row r="223">
      <c r="G223" s="41"/>
    </row>
    <row r="224">
      <c r="G224" s="41"/>
    </row>
    <row r="225">
      <c r="G225" s="41"/>
    </row>
    <row r="226">
      <c r="G226" s="41"/>
    </row>
    <row r="227">
      <c r="G227" s="41"/>
    </row>
    <row r="228">
      <c r="G228" s="41"/>
    </row>
    <row r="229">
      <c r="G229" s="41"/>
    </row>
    <row r="230">
      <c r="G230" s="41"/>
    </row>
    <row r="231">
      <c r="G231" s="41"/>
    </row>
    <row r="232">
      <c r="G232" s="41"/>
    </row>
    <row r="233">
      <c r="G233" s="41"/>
    </row>
    <row r="234">
      <c r="G234" s="41"/>
    </row>
    <row r="235">
      <c r="G235" s="41"/>
    </row>
    <row r="236">
      <c r="G236" s="41"/>
    </row>
    <row r="237">
      <c r="G237" s="41"/>
    </row>
    <row r="238">
      <c r="G238" s="41"/>
    </row>
    <row r="239">
      <c r="G239" s="41"/>
    </row>
    <row r="240">
      <c r="G240" s="41"/>
    </row>
    <row r="241">
      <c r="G241" s="41"/>
    </row>
    <row r="242">
      <c r="G242" s="41"/>
    </row>
    <row r="243">
      <c r="G243" s="41"/>
    </row>
    <row r="244">
      <c r="G244" s="41"/>
    </row>
    <row r="245">
      <c r="G245" s="41"/>
    </row>
    <row r="246">
      <c r="G246" s="41"/>
    </row>
    <row r="247">
      <c r="G247" s="41"/>
    </row>
    <row r="248">
      <c r="G248" s="41"/>
    </row>
    <row r="249">
      <c r="G249" s="41"/>
    </row>
    <row r="250">
      <c r="G250" s="41"/>
    </row>
    <row r="251">
      <c r="G251" s="41"/>
    </row>
    <row r="252">
      <c r="G252" s="41"/>
    </row>
    <row r="253">
      <c r="G253" s="41"/>
    </row>
    <row r="254">
      <c r="G254" s="41"/>
    </row>
    <row r="255">
      <c r="G255" s="41"/>
    </row>
    <row r="256">
      <c r="G256" s="41"/>
    </row>
    <row r="257">
      <c r="G257" s="41"/>
    </row>
    <row r="258">
      <c r="G258" s="41"/>
    </row>
    <row r="259">
      <c r="G259" s="41"/>
    </row>
    <row r="260">
      <c r="G260" s="41"/>
    </row>
    <row r="261">
      <c r="G261" s="41"/>
    </row>
    <row r="262">
      <c r="G262" s="41"/>
    </row>
    <row r="263">
      <c r="G263" s="41"/>
    </row>
    <row r="264">
      <c r="G264" s="41"/>
    </row>
    <row r="265">
      <c r="G265" s="41"/>
    </row>
    <row r="266">
      <c r="G266" s="41"/>
    </row>
    <row r="267">
      <c r="G267" s="41"/>
    </row>
    <row r="268">
      <c r="G268" s="41"/>
    </row>
    <row r="269">
      <c r="G269" s="41"/>
    </row>
    <row r="270">
      <c r="G270" s="41"/>
    </row>
    <row r="271">
      <c r="G271" s="41"/>
    </row>
    <row r="272">
      <c r="G272" s="41"/>
    </row>
    <row r="273">
      <c r="G273" s="41"/>
    </row>
    <row r="274">
      <c r="G274" s="41"/>
    </row>
    <row r="275">
      <c r="G275" s="41"/>
    </row>
    <row r="276">
      <c r="G276" s="41"/>
    </row>
    <row r="277">
      <c r="G277" s="41"/>
    </row>
    <row r="278">
      <c r="G278" s="41"/>
    </row>
    <row r="279">
      <c r="G279" s="41"/>
    </row>
    <row r="280">
      <c r="G280" s="41"/>
    </row>
    <row r="281">
      <c r="G281" s="41"/>
    </row>
    <row r="282">
      <c r="G282" s="41"/>
    </row>
    <row r="283">
      <c r="G283" s="41"/>
    </row>
    <row r="284">
      <c r="G284" s="41"/>
    </row>
    <row r="285">
      <c r="G285" s="41"/>
    </row>
    <row r="286">
      <c r="G286" s="41"/>
    </row>
    <row r="287">
      <c r="G287" s="41"/>
    </row>
    <row r="288">
      <c r="G288" s="41"/>
    </row>
    <row r="289">
      <c r="G289" s="41"/>
    </row>
    <row r="290">
      <c r="G290" s="41"/>
    </row>
    <row r="291">
      <c r="G291" s="41"/>
    </row>
    <row r="292">
      <c r="G292" s="41"/>
    </row>
    <row r="293">
      <c r="G293" s="41"/>
    </row>
    <row r="294">
      <c r="G294" s="41"/>
    </row>
    <row r="295">
      <c r="G295" s="41"/>
    </row>
    <row r="296">
      <c r="G296" s="41"/>
    </row>
    <row r="297">
      <c r="G297" s="41"/>
    </row>
    <row r="298">
      <c r="G298" s="41"/>
    </row>
    <row r="299">
      <c r="G299" s="41"/>
    </row>
    <row r="300">
      <c r="G300" s="41"/>
    </row>
    <row r="301">
      <c r="G301" s="41"/>
    </row>
    <row r="302">
      <c r="G302" s="41"/>
    </row>
    <row r="303">
      <c r="G303" s="41"/>
    </row>
    <row r="304">
      <c r="G304" s="41"/>
    </row>
    <row r="305">
      <c r="G305" s="41"/>
    </row>
    <row r="306">
      <c r="G306" s="41"/>
    </row>
    <row r="307">
      <c r="G307" s="41"/>
    </row>
    <row r="308">
      <c r="G308" s="41"/>
    </row>
    <row r="309">
      <c r="G309" s="41"/>
    </row>
    <row r="310">
      <c r="G310" s="41"/>
    </row>
    <row r="311">
      <c r="G311" s="41"/>
    </row>
    <row r="312">
      <c r="G312" s="41"/>
    </row>
    <row r="313">
      <c r="G313" s="41"/>
    </row>
    <row r="314">
      <c r="G314" s="41"/>
    </row>
    <row r="315">
      <c r="G315" s="41"/>
    </row>
    <row r="316">
      <c r="G316" s="41"/>
    </row>
    <row r="317">
      <c r="G317" s="41"/>
    </row>
    <row r="318">
      <c r="G318" s="41"/>
    </row>
    <row r="319">
      <c r="G319" s="41"/>
    </row>
    <row r="320">
      <c r="G320" s="41"/>
    </row>
    <row r="321">
      <c r="G321" s="41"/>
    </row>
    <row r="322">
      <c r="G322" s="41"/>
    </row>
    <row r="323">
      <c r="G323" s="41"/>
    </row>
    <row r="324">
      <c r="G324" s="41"/>
    </row>
    <row r="325">
      <c r="G325" s="41"/>
    </row>
    <row r="326">
      <c r="G326" s="41"/>
    </row>
    <row r="327">
      <c r="G327" s="41"/>
    </row>
    <row r="328">
      <c r="G328" s="41"/>
    </row>
    <row r="329">
      <c r="G329" s="41"/>
    </row>
    <row r="330">
      <c r="G330" s="41"/>
    </row>
    <row r="331">
      <c r="G331" s="41"/>
    </row>
    <row r="332">
      <c r="G332" s="41"/>
    </row>
    <row r="333">
      <c r="G333" s="41"/>
    </row>
    <row r="334">
      <c r="G334" s="41"/>
    </row>
    <row r="335">
      <c r="G335" s="41"/>
    </row>
    <row r="336">
      <c r="G336" s="41"/>
    </row>
    <row r="337">
      <c r="G337" s="41"/>
    </row>
    <row r="338">
      <c r="G338" s="41"/>
    </row>
    <row r="339">
      <c r="G339" s="41"/>
    </row>
    <row r="340">
      <c r="G340" s="41"/>
    </row>
    <row r="341">
      <c r="G341" s="41"/>
    </row>
    <row r="342">
      <c r="G342" s="41"/>
    </row>
    <row r="343">
      <c r="G343" s="41"/>
    </row>
    <row r="344">
      <c r="G344" s="41"/>
    </row>
    <row r="345">
      <c r="G345" s="41"/>
    </row>
    <row r="346">
      <c r="G346" s="41"/>
    </row>
    <row r="347">
      <c r="G347" s="41"/>
    </row>
    <row r="348">
      <c r="G348" s="41"/>
    </row>
    <row r="349">
      <c r="G349" s="41"/>
    </row>
    <row r="350">
      <c r="G350" s="41"/>
    </row>
    <row r="351">
      <c r="G351" s="41"/>
    </row>
    <row r="352">
      <c r="G352" s="41"/>
    </row>
    <row r="353">
      <c r="G353" s="41"/>
    </row>
    <row r="354">
      <c r="G354" s="41"/>
    </row>
    <row r="355">
      <c r="G355" s="41"/>
    </row>
    <row r="356">
      <c r="G356" s="41"/>
    </row>
    <row r="357">
      <c r="G357" s="41"/>
    </row>
    <row r="358">
      <c r="G358" s="41"/>
    </row>
    <row r="359">
      <c r="G359" s="41"/>
    </row>
    <row r="360">
      <c r="G360" s="41"/>
    </row>
    <row r="361">
      <c r="G361" s="41"/>
    </row>
    <row r="362">
      <c r="G362" s="41"/>
    </row>
    <row r="363">
      <c r="G363" s="41"/>
    </row>
    <row r="364">
      <c r="G364" s="41"/>
    </row>
    <row r="365">
      <c r="G365" s="41"/>
    </row>
    <row r="366">
      <c r="G366" s="41"/>
    </row>
    <row r="367">
      <c r="G367" s="41"/>
    </row>
    <row r="368">
      <c r="G368" s="41"/>
    </row>
    <row r="369">
      <c r="G369" s="41"/>
    </row>
    <row r="370">
      <c r="G370" s="41"/>
    </row>
    <row r="371">
      <c r="G371" s="41"/>
    </row>
    <row r="372">
      <c r="G372" s="41"/>
    </row>
    <row r="373">
      <c r="G373" s="41"/>
    </row>
    <row r="374">
      <c r="G374" s="41"/>
    </row>
    <row r="375">
      <c r="G375" s="41"/>
    </row>
    <row r="376">
      <c r="G376" s="41"/>
    </row>
    <row r="377">
      <c r="G377" s="41"/>
    </row>
    <row r="378">
      <c r="G378" s="41"/>
    </row>
    <row r="379">
      <c r="G379" s="41"/>
    </row>
    <row r="380">
      <c r="G380" s="41"/>
    </row>
    <row r="381">
      <c r="G381" s="41"/>
    </row>
    <row r="382">
      <c r="G382" s="41"/>
    </row>
    <row r="383">
      <c r="G383" s="41"/>
    </row>
    <row r="384">
      <c r="G384" s="41"/>
    </row>
    <row r="385">
      <c r="G385" s="41"/>
    </row>
    <row r="386">
      <c r="G386" s="41"/>
    </row>
    <row r="387">
      <c r="G387" s="41"/>
    </row>
    <row r="388">
      <c r="G388" s="41"/>
    </row>
    <row r="389">
      <c r="G389" s="41"/>
    </row>
    <row r="390">
      <c r="G390" s="41"/>
    </row>
    <row r="391">
      <c r="G391" s="41"/>
    </row>
    <row r="392">
      <c r="G392" s="41"/>
    </row>
    <row r="393">
      <c r="G393" s="41"/>
    </row>
    <row r="394">
      <c r="G394" s="41"/>
    </row>
    <row r="395">
      <c r="G395" s="41"/>
    </row>
    <row r="396">
      <c r="G396" s="41"/>
    </row>
    <row r="397">
      <c r="G397" s="41"/>
    </row>
    <row r="398">
      <c r="G398" s="41"/>
    </row>
    <row r="399">
      <c r="G399" s="41"/>
    </row>
    <row r="400">
      <c r="G400" s="41"/>
    </row>
    <row r="401">
      <c r="G401" s="41"/>
    </row>
    <row r="402">
      <c r="G402" s="41"/>
    </row>
    <row r="403">
      <c r="G403" s="41"/>
    </row>
    <row r="404">
      <c r="G404" s="41"/>
    </row>
    <row r="405">
      <c r="G405" s="41"/>
    </row>
    <row r="406">
      <c r="G406" s="41"/>
    </row>
    <row r="407">
      <c r="G407" s="41"/>
    </row>
    <row r="408">
      <c r="G408" s="41"/>
    </row>
    <row r="409">
      <c r="G409" s="41"/>
    </row>
    <row r="410">
      <c r="G410" s="41"/>
    </row>
    <row r="411">
      <c r="G411" s="41"/>
    </row>
    <row r="412">
      <c r="G412" s="41"/>
    </row>
    <row r="413">
      <c r="G413" s="41"/>
    </row>
    <row r="414">
      <c r="G414" s="41"/>
    </row>
    <row r="415">
      <c r="G415" s="41"/>
    </row>
    <row r="416">
      <c r="G416" s="41"/>
    </row>
    <row r="417">
      <c r="G417" s="41"/>
    </row>
    <row r="418">
      <c r="G418" s="41"/>
    </row>
    <row r="419">
      <c r="G419" s="41"/>
    </row>
    <row r="420">
      <c r="G420" s="41"/>
    </row>
    <row r="421">
      <c r="G421" s="41"/>
    </row>
    <row r="422">
      <c r="G422" s="41"/>
    </row>
    <row r="423">
      <c r="G423" s="41"/>
    </row>
    <row r="424">
      <c r="G424" s="41"/>
    </row>
    <row r="425">
      <c r="G425" s="41"/>
    </row>
    <row r="426">
      <c r="G426" s="41"/>
    </row>
    <row r="427">
      <c r="G427" s="41"/>
    </row>
    <row r="428">
      <c r="G428" s="41"/>
    </row>
    <row r="429">
      <c r="G429" s="41"/>
    </row>
    <row r="430">
      <c r="G430" s="41"/>
    </row>
    <row r="431">
      <c r="G431" s="41"/>
    </row>
    <row r="432">
      <c r="G432" s="41"/>
    </row>
    <row r="433">
      <c r="G433" s="41"/>
    </row>
    <row r="434">
      <c r="G434" s="41"/>
    </row>
    <row r="435">
      <c r="G435" s="41"/>
    </row>
    <row r="436">
      <c r="G436" s="41"/>
    </row>
    <row r="437">
      <c r="G437" s="41"/>
    </row>
    <row r="438">
      <c r="G438" s="41"/>
    </row>
    <row r="439">
      <c r="G439" s="41"/>
    </row>
    <row r="440">
      <c r="G440" s="41"/>
    </row>
    <row r="441">
      <c r="G441" s="41"/>
    </row>
    <row r="442">
      <c r="G442" s="41"/>
    </row>
    <row r="443">
      <c r="G443" s="41"/>
    </row>
    <row r="444">
      <c r="G444" s="41"/>
    </row>
    <row r="445">
      <c r="G445" s="41"/>
    </row>
    <row r="446">
      <c r="G446" s="41"/>
    </row>
    <row r="447">
      <c r="G447" s="41"/>
    </row>
    <row r="448">
      <c r="G448" s="41"/>
    </row>
    <row r="449">
      <c r="G449" s="41"/>
    </row>
    <row r="450">
      <c r="G450" s="41"/>
    </row>
    <row r="451">
      <c r="G451" s="41"/>
    </row>
    <row r="452">
      <c r="G452" s="41"/>
    </row>
    <row r="453">
      <c r="G453" s="41"/>
    </row>
    <row r="454">
      <c r="G454" s="41"/>
    </row>
    <row r="455">
      <c r="G455" s="41"/>
    </row>
    <row r="456">
      <c r="G456" s="41"/>
    </row>
    <row r="457">
      <c r="G457" s="41"/>
    </row>
    <row r="458">
      <c r="G458" s="41"/>
    </row>
    <row r="459">
      <c r="G459" s="41"/>
    </row>
    <row r="460">
      <c r="G460" s="41"/>
    </row>
    <row r="461">
      <c r="G461" s="41"/>
    </row>
    <row r="462">
      <c r="G462" s="41"/>
    </row>
    <row r="463">
      <c r="G463" s="41"/>
    </row>
    <row r="464">
      <c r="G464" s="41"/>
    </row>
    <row r="465">
      <c r="G465" s="41"/>
    </row>
    <row r="466">
      <c r="G466" s="41"/>
    </row>
    <row r="467">
      <c r="G467" s="41"/>
    </row>
    <row r="468">
      <c r="G468" s="41"/>
    </row>
    <row r="469">
      <c r="G469" s="41"/>
    </row>
    <row r="470">
      <c r="G470" s="41"/>
    </row>
    <row r="471">
      <c r="G471" s="41"/>
    </row>
    <row r="472">
      <c r="G472" s="41"/>
    </row>
    <row r="473">
      <c r="G473" s="41"/>
    </row>
    <row r="474">
      <c r="G474" s="41"/>
    </row>
    <row r="475">
      <c r="G475" s="41"/>
    </row>
    <row r="476">
      <c r="G476" s="41"/>
    </row>
    <row r="477">
      <c r="G477" s="41"/>
    </row>
    <row r="478">
      <c r="G478" s="41"/>
    </row>
    <row r="479">
      <c r="G479" s="41"/>
    </row>
    <row r="480">
      <c r="G480" s="41"/>
    </row>
    <row r="481">
      <c r="G481" s="41"/>
    </row>
    <row r="482">
      <c r="G482" s="41"/>
    </row>
    <row r="483">
      <c r="G483" s="41"/>
    </row>
    <row r="484">
      <c r="G484" s="41"/>
    </row>
    <row r="485">
      <c r="G485" s="41"/>
    </row>
    <row r="486">
      <c r="G486" s="41"/>
    </row>
    <row r="487">
      <c r="G487" s="41"/>
    </row>
    <row r="488">
      <c r="G488" s="41"/>
    </row>
    <row r="489">
      <c r="G489" s="41"/>
    </row>
    <row r="490">
      <c r="G490" s="41"/>
    </row>
    <row r="491">
      <c r="G491" s="41"/>
    </row>
    <row r="492">
      <c r="G492" s="41"/>
    </row>
    <row r="493">
      <c r="G493" s="41"/>
    </row>
    <row r="494">
      <c r="G494" s="41"/>
    </row>
    <row r="495">
      <c r="G495" s="41"/>
    </row>
    <row r="496">
      <c r="G496" s="41"/>
    </row>
    <row r="497">
      <c r="G497" s="41"/>
    </row>
    <row r="498">
      <c r="G498" s="41"/>
    </row>
    <row r="499">
      <c r="G499" s="41"/>
    </row>
    <row r="500">
      <c r="G500" s="41"/>
    </row>
    <row r="501">
      <c r="G501" s="41"/>
    </row>
    <row r="502">
      <c r="G502" s="41"/>
    </row>
    <row r="503">
      <c r="G503" s="41"/>
    </row>
    <row r="504">
      <c r="G504" s="41"/>
    </row>
    <row r="505">
      <c r="G505" s="41"/>
    </row>
    <row r="506">
      <c r="G506" s="41"/>
    </row>
    <row r="507">
      <c r="G507" s="41"/>
    </row>
    <row r="508">
      <c r="G508" s="41"/>
    </row>
    <row r="509">
      <c r="G509" s="41"/>
    </row>
    <row r="510">
      <c r="G510" s="41"/>
    </row>
    <row r="511">
      <c r="G511" s="41"/>
    </row>
    <row r="512">
      <c r="G512" s="41"/>
    </row>
    <row r="513">
      <c r="G513" s="41"/>
    </row>
    <row r="514">
      <c r="G514" s="41"/>
    </row>
    <row r="515">
      <c r="G515" s="41"/>
    </row>
    <row r="516">
      <c r="G516" s="41"/>
    </row>
    <row r="517">
      <c r="G517" s="41"/>
    </row>
    <row r="518">
      <c r="G518" s="41"/>
    </row>
    <row r="519">
      <c r="G519" s="41"/>
    </row>
    <row r="520">
      <c r="G520" s="41"/>
    </row>
    <row r="521">
      <c r="G521" s="41"/>
    </row>
    <row r="522">
      <c r="G522" s="41"/>
    </row>
    <row r="523">
      <c r="G523" s="41"/>
    </row>
    <row r="524">
      <c r="G524" s="41"/>
    </row>
    <row r="525">
      <c r="G525" s="41"/>
    </row>
    <row r="526">
      <c r="G526" s="41"/>
    </row>
    <row r="527">
      <c r="G527" s="41"/>
    </row>
    <row r="528">
      <c r="G528" s="41"/>
    </row>
    <row r="529">
      <c r="G529" s="41"/>
    </row>
    <row r="530">
      <c r="G530" s="41"/>
    </row>
    <row r="531">
      <c r="G531" s="41"/>
    </row>
    <row r="532">
      <c r="G532" s="41"/>
    </row>
    <row r="533">
      <c r="G533" s="41"/>
    </row>
    <row r="534">
      <c r="G534" s="41"/>
    </row>
    <row r="535">
      <c r="G535" s="41"/>
    </row>
    <row r="536">
      <c r="G536" s="41"/>
    </row>
    <row r="537">
      <c r="G537" s="41"/>
    </row>
    <row r="538">
      <c r="G538" s="41"/>
    </row>
    <row r="539">
      <c r="G539" s="41"/>
    </row>
    <row r="540">
      <c r="G540" s="41"/>
    </row>
    <row r="541">
      <c r="G541" s="41"/>
    </row>
    <row r="542">
      <c r="G542" s="41"/>
    </row>
    <row r="543">
      <c r="G543" s="41"/>
    </row>
    <row r="544">
      <c r="G544" s="41"/>
    </row>
    <row r="545">
      <c r="G545" s="41"/>
    </row>
    <row r="546">
      <c r="G546" s="41"/>
    </row>
    <row r="547">
      <c r="G547" s="41"/>
    </row>
    <row r="548">
      <c r="G548" s="41"/>
    </row>
    <row r="549">
      <c r="G549" s="41"/>
    </row>
    <row r="550">
      <c r="G550" s="41"/>
    </row>
    <row r="551">
      <c r="G551" s="41"/>
    </row>
    <row r="552">
      <c r="G552" s="41"/>
    </row>
    <row r="553">
      <c r="G553" s="41"/>
    </row>
    <row r="554">
      <c r="G554" s="41"/>
    </row>
    <row r="555">
      <c r="G555" s="41"/>
    </row>
    <row r="556">
      <c r="G556" s="41"/>
    </row>
    <row r="557">
      <c r="G557" s="41"/>
    </row>
    <row r="558">
      <c r="G558" s="41"/>
    </row>
    <row r="559">
      <c r="G559" s="41"/>
    </row>
    <row r="560">
      <c r="G560" s="41"/>
    </row>
    <row r="561">
      <c r="G561" s="41"/>
    </row>
    <row r="562">
      <c r="G562" s="41"/>
    </row>
    <row r="563">
      <c r="G563" s="41"/>
    </row>
    <row r="564">
      <c r="G564" s="41"/>
    </row>
    <row r="565">
      <c r="G565" s="41"/>
    </row>
    <row r="566">
      <c r="G566" s="41"/>
    </row>
    <row r="567">
      <c r="G567" s="41"/>
    </row>
    <row r="568">
      <c r="G568" s="41"/>
    </row>
    <row r="569">
      <c r="G569" s="41"/>
    </row>
    <row r="570">
      <c r="G570" s="41"/>
    </row>
    <row r="571">
      <c r="G571" s="41"/>
    </row>
    <row r="572">
      <c r="G572" s="41"/>
    </row>
    <row r="573">
      <c r="G573" s="41"/>
    </row>
    <row r="574">
      <c r="G574" s="41"/>
    </row>
    <row r="575">
      <c r="G575" s="41"/>
    </row>
    <row r="576">
      <c r="G576" s="41"/>
    </row>
    <row r="577">
      <c r="G577" s="41"/>
    </row>
    <row r="578">
      <c r="G578" s="41"/>
    </row>
    <row r="579">
      <c r="G579" s="41"/>
    </row>
    <row r="580">
      <c r="G580" s="41"/>
    </row>
    <row r="581">
      <c r="G581" s="41"/>
    </row>
    <row r="582">
      <c r="G582" s="41"/>
    </row>
    <row r="583">
      <c r="G583" s="41"/>
    </row>
    <row r="584">
      <c r="G584" s="41"/>
    </row>
    <row r="585">
      <c r="G585" s="41"/>
    </row>
    <row r="586">
      <c r="G586" s="41"/>
    </row>
    <row r="587">
      <c r="G587" s="41"/>
    </row>
    <row r="588">
      <c r="G588" s="41"/>
    </row>
    <row r="589">
      <c r="G589" s="41"/>
    </row>
    <row r="590">
      <c r="G590" s="41"/>
    </row>
    <row r="591">
      <c r="G591" s="41"/>
    </row>
    <row r="592">
      <c r="G592" s="41"/>
    </row>
    <row r="593">
      <c r="G593" s="41"/>
    </row>
    <row r="594">
      <c r="G594" s="41"/>
    </row>
    <row r="595">
      <c r="G595" s="41"/>
    </row>
    <row r="596">
      <c r="G596" s="41"/>
    </row>
    <row r="597">
      <c r="G597" s="41"/>
    </row>
    <row r="598">
      <c r="G598" s="41"/>
    </row>
    <row r="599">
      <c r="G599" s="41"/>
    </row>
    <row r="600">
      <c r="G600" s="41"/>
    </row>
    <row r="601">
      <c r="G601" s="41"/>
    </row>
    <row r="602">
      <c r="G602" s="41"/>
    </row>
    <row r="603">
      <c r="G603" s="41"/>
    </row>
    <row r="604">
      <c r="G604" s="41"/>
    </row>
    <row r="605">
      <c r="G605" s="41"/>
    </row>
    <row r="606">
      <c r="G606" s="41"/>
    </row>
    <row r="607">
      <c r="G607" s="41"/>
    </row>
    <row r="608">
      <c r="G608" s="41"/>
    </row>
    <row r="609">
      <c r="G609" s="41"/>
    </row>
    <row r="610">
      <c r="G610" s="41"/>
    </row>
    <row r="611">
      <c r="G611" s="41"/>
    </row>
    <row r="612">
      <c r="G612" s="41"/>
    </row>
    <row r="613">
      <c r="G613" s="41"/>
    </row>
    <row r="614">
      <c r="G614" s="41"/>
    </row>
    <row r="615">
      <c r="G615" s="41"/>
    </row>
    <row r="616">
      <c r="G616" s="41"/>
    </row>
    <row r="617">
      <c r="G617" s="41"/>
    </row>
    <row r="618">
      <c r="G618" s="41"/>
    </row>
    <row r="619">
      <c r="G619" s="41"/>
    </row>
    <row r="620">
      <c r="G620" s="41"/>
    </row>
    <row r="621">
      <c r="G621" s="41"/>
    </row>
    <row r="622">
      <c r="G622" s="41"/>
    </row>
    <row r="623">
      <c r="G623" s="41"/>
    </row>
    <row r="624">
      <c r="G624" s="41"/>
    </row>
    <row r="625">
      <c r="G625" s="41"/>
    </row>
    <row r="626">
      <c r="G626" s="41"/>
    </row>
    <row r="627">
      <c r="G627" s="41"/>
    </row>
    <row r="628">
      <c r="G628" s="41"/>
    </row>
    <row r="629">
      <c r="G629" s="41"/>
    </row>
    <row r="630">
      <c r="G630" s="41"/>
    </row>
    <row r="631">
      <c r="G631" s="41"/>
    </row>
    <row r="632">
      <c r="G632" s="41"/>
    </row>
    <row r="633">
      <c r="G633" s="41"/>
    </row>
    <row r="634">
      <c r="G634" s="41"/>
    </row>
    <row r="635">
      <c r="G635" s="41"/>
    </row>
    <row r="636">
      <c r="G636" s="41"/>
    </row>
    <row r="637">
      <c r="G637" s="41"/>
    </row>
    <row r="638">
      <c r="G638" s="41"/>
    </row>
    <row r="639">
      <c r="G639" s="41"/>
    </row>
    <row r="640">
      <c r="G640" s="41"/>
    </row>
    <row r="641">
      <c r="G641" s="41"/>
    </row>
    <row r="642">
      <c r="G642" s="41"/>
    </row>
    <row r="643">
      <c r="G643" s="41"/>
    </row>
    <row r="644">
      <c r="G644" s="41"/>
    </row>
    <row r="645">
      <c r="G645" s="41"/>
    </row>
    <row r="646">
      <c r="G646" s="41"/>
    </row>
    <row r="647">
      <c r="G647" s="41"/>
    </row>
    <row r="648">
      <c r="G648" s="41"/>
    </row>
    <row r="649">
      <c r="G649" s="41"/>
    </row>
    <row r="650">
      <c r="G650" s="41"/>
    </row>
    <row r="651">
      <c r="G651" s="41"/>
    </row>
    <row r="652">
      <c r="G652" s="41"/>
    </row>
    <row r="653">
      <c r="G653" s="41"/>
    </row>
    <row r="654">
      <c r="G654" s="41"/>
    </row>
    <row r="655">
      <c r="G655" s="41"/>
    </row>
    <row r="656">
      <c r="G656" s="41"/>
    </row>
    <row r="657">
      <c r="G657" s="41"/>
    </row>
    <row r="658">
      <c r="G658" s="41"/>
    </row>
    <row r="659">
      <c r="G659" s="41"/>
    </row>
    <row r="660">
      <c r="G660" s="41"/>
    </row>
    <row r="661">
      <c r="G661" s="41"/>
    </row>
    <row r="662">
      <c r="G662" s="41"/>
    </row>
    <row r="663">
      <c r="G663" s="41"/>
    </row>
    <row r="664">
      <c r="G664" s="41"/>
    </row>
    <row r="665">
      <c r="G665" s="41"/>
    </row>
    <row r="666">
      <c r="G666" s="41"/>
    </row>
    <row r="667">
      <c r="G667" s="41"/>
    </row>
    <row r="668">
      <c r="G668" s="41"/>
    </row>
    <row r="669">
      <c r="G669" s="41"/>
    </row>
    <row r="670">
      <c r="G670" s="41"/>
    </row>
    <row r="671">
      <c r="G671" s="41"/>
    </row>
    <row r="672">
      <c r="G672" s="41"/>
    </row>
    <row r="673">
      <c r="G673" s="41"/>
    </row>
    <row r="674">
      <c r="G674" s="41"/>
    </row>
    <row r="675">
      <c r="G675" s="41"/>
    </row>
    <row r="676">
      <c r="G676" s="41"/>
    </row>
    <row r="677">
      <c r="G677" s="41"/>
    </row>
    <row r="678">
      <c r="G678" s="41"/>
    </row>
    <row r="679">
      <c r="G679" s="41"/>
    </row>
    <row r="680">
      <c r="G680" s="41"/>
    </row>
    <row r="681">
      <c r="G681" s="41"/>
    </row>
    <row r="682">
      <c r="G682" s="41"/>
    </row>
    <row r="683">
      <c r="G683" s="41"/>
    </row>
    <row r="684">
      <c r="G684" s="41"/>
    </row>
    <row r="685">
      <c r="G685" s="41"/>
    </row>
    <row r="686">
      <c r="G686" s="41"/>
    </row>
    <row r="687">
      <c r="G687" s="41"/>
    </row>
    <row r="688">
      <c r="G688" s="41"/>
    </row>
    <row r="689">
      <c r="G689" s="41"/>
    </row>
    <row r="690">
      <c r="G690" s="41"/>
    </row>
    <row r="691">
      <c r="G691" s="41"/>
    </row>
    <row r="692">
      <c r="G692" s="41"/>
    </row>
    <row r="693">
      <c r="G693" s="41"/>
    </row>
    <row r="694">
      <c r="G694" s="41"/>
    </row>
    <row r="695">
      <c r="G695" s="41"/>
    </row>
    <row r="696">
      <c r="G696" s="41"/>
    </row>
    <row r="697">
      <c r="G697" s="41"/>
    </row>
    <row r="698">
      <c r="G698" s="41"/>
    </row>
    <row r="699">
      <c r="G699" s="41"/>
    </row>
    <row r="700">
      <c r="G700" s="41"/>
    </row>
    <row r="701">
      <c r="G701" s="41"/>
    </row>
    <row r="702">
      <c r="G702" s="41"/>
    </row>
    <row r="703">
      <c r="G703" s="41"/>
    </row>
    <row r="704">
      <c r="G704" s="41"/>
    </row>
    <row r="705">
      <c r="G705" s="41"/>
    </row>
    <row r="706">
      <c r="G706" s="41"/>
    </row>
    <row r="707">
      <c r="G707" s="41"/>
    </row>
    <row r="708">
      <c r="G708" s="41"/>
    </row>
    <row r="709">
      <c r="G709" s="41"/>
    </row>
    <row r="710">
      <c r="G710" s="41"/>
    </row>
    <row r="711">
      <c r="G711" s="41"/>
    </row>
    <row r="712">
      <c r="G712" s="41"/>
    </row>
    <row r="713">
      <c r="G713" s="41"/>
    </row>
    <row r="714">
      <c r="G714" s="41"/>
    </row>
    <row r="715">
      <c r="G715" s="41"/>
    </row>
    <row r="716">
      <c r="G716" s="41"/>
    </row>
    <row r="717">
      <c r="G717" s="41"/>
    </row>
    <row r="718">
      <c r="G718" s="41"/>
    </row>
    <row r="719">
      <c r="G719" s="41"/>
    </row>
    <row r="720">
      <c r="G720" s="41"/>
    </row>
    <row r="721">
      <c r="G721" s="41"/>
    </row>
    <row r="722">
      <c r="G722" s="41"/>
    </row>
    <row r="723">
      <c r="G723" s="41"/>
    </row>
    <row r="724">
      <c r="G724" s="41"/>
    </row>
    <row r="725">
      <c r="G725" s="41"/>
    </row>
    <row r="726">
      <c r="G726" s="41"/>
    </row>
    <row r="727">
      <c r="G727" s="41"/>
    </row>
    <row r="728">
      <c r="G728" s="41"/>
    </row>
    <row r="729">
      <c r="G729" s="41"/>
    </row>
    <row r="730">
      <c r="G730" s="41"/>
    </row>
    <row r="731">
      <c r="G731" s="41"/>
    </row>
    <row r="732">
      <c r="G732" s="41"/>
    </row>
    <row r="733">
      <c r="G733" s="41"/>
    </row>
    <row r="734">
      <c r="G734" s="41"/>
    </row>
    <row r="735">
      <c r="G735" s="41"/>
    </row>
    <row r="736">
      <c r="G736" s="41"/>
    </row>
    <row r="737">
      <c r="G737" s="41"/>
    </row>
    <row r="738">
      <c r="G738" s="41"/>
    </row>
    <row r="739">
      <c r="G739" s="41"/>
    </row>
    <row r="740">
      <c r="G740" s="41"/>
    </row>
    <row r="741">
      <c r="G741" s="41"/>
    </row>
    <row r="742">
      <c r="G742" s="41"/>
    </row>
    <row r="743">
      <c r="G743" s="41"/>
    </row>
    <row r="744">
      <c r="G744" s="41"/>
    </row>
    <row r="745">
      <c r="G745" s="41"/>
    </row>
    <row r="746">
      <c r="G746" s="41"/>
    </row>
    <row r="747">
      <c r="G747" s="41"/>
    </row>
    <row r="748">
      <c r="G748" s="41"/>
    </row>
    <row r="749">
      <c r="G749" s="41"/>
    </row>
    <row r="750">
      <c r="G750" s="41"/>
    </row>
    <row r="751">
      <c r="G751" s="41"/>
    </row>
    <row r="752">
      <c r="G752" s="41"/>
    </row>
    <row r="753">
      <c r="G753" s="41"/>
    </row>
    <row r="754">
      <c r="G754" s="41"/>
    </row>
    <row r="755">
      <c r="G755" s="41"/>
    </row>
    <row r="756">
      <c r="G756" s="41"/>
    </row>
    <row r="757">
      <c r="G757" s="41"/>
    </row>
    <row r="758">
      <c r="G758" s="41"/>
    </row>
    <row r="759">
      <c r="G759" s="41"/>
    </row>
    <row r="760">
      <c r="G760" s="41"/>
    </row>
    <row r="761">
      <c r="G761" s="41"/>
    </row>
    <row r="762">
      <c r="G762" s="41"/>
    </row>
    <row r="763">
      <c r="G763" s="41"/>
    </row>
    <row r="764">
      <c r="G764" s="41"/>
    </row>
    <row r="765">
      <c r="G765" s="41"/>
    </row>
    <row r="766">
      <c r="G766" s="41"/>
    </row>
    <row r="767">
      <c r="G767" s="41"/>
    </row>
    <row r="768">
      <c r="G768" s="41"/>
    </row>
    <row r="769">
      <c r="G769" s="41"/>
    </row>
    <row r="770">
      <c r="G770" s="41"/>
    </row>
    <row r="771">
      <c r="G771" s="41"/>
    </row>
    <row r="772">
      <c r="G772" s="41"/>
    </row>
    <row r="773">
      <c r="G773" s="41"/>
    </row>
    <row r="774">
      <c r="G774" s="41"/>
    </row>
    <row r="775">
      <c r="G775" s="41"/>
    </row>
    <row r="776">
      <c r="G776" s="41"/>
    </row>
    <row r="777">
      <c r="G777" s="41"/>
    </row>
    <row r="778">
      <c r="G778" s="41"/>
    </row>
    <row r="779">
      <c r="G779" s="41"/>
    </row>
    <row r="780">
      <c r="G780" s="41"/>
    </row>
    <row r="781">
      <c r="G781" s="41"/>
    </row>
    <row r="782">
      <c r="G782" s="41"/>
    </row>
    <row r="783">
      <c r="G783" s="41"/>
    </row>
    <row r="784">
      <c r="G784" s="41"/>
    </row>
    <row r="785">
      <c r="G785" s="41"/>
    </row>
    <row r="786">
      <c r="G786" s="41"/>
    </row>
    <row r="787">
      <c r="G787" s="41"/>
    </row>
    <row r="788">
      <c r="G788" s="41"/>
    </row>
    <row r="789">
      <c r="G789" s="41"/>
    </row>
    <row r="790">
      <c r="G790" s="41"/>
    </row>
    <row r="791">
      <c r="G791" s="41"/>
    </row>
    <row r="792">
      <c r="G792" s="41"/>
    </row>
    <row r="793">
      <c r="G793" s="41"/>
    </row>
    <row r="794">
      <c r="G794" s="41"/>
    </row>
    <row r="795">
      <c r="G795" s="41"/>
    </row>
    <row r="796">
      <c r="G796" s="41"/>
    </row>
    <row r="797">
      <c r="G797" s="41"/>
    </row>
    <row r="798">
      <c r="G798" s="41"/>
    </row>
    <row r="799">
      <c r="G799" s="41"/>
    </row>
    <row r="800">
      <c r="G800" s="41"/>
    </row>
    <row r="801">
      <c r="G801" s="41"/>
    </row>
    <row r="802">
      <c r="G802" s="41"/>
    </row>
    <row r="803">
      <c r="G803" s="41"/>
    </row>
    <row r="804">
      <c r="G804" s="41"/>
    </row>
    <row r="805">
      <c r="G805" s="41"/>
    </row>
    <row r="806">
      <c r="G806" s="41"/>
    </row>
    <row r="807">
      <c r="G807" s="41"/>
    </row>
    <row r="808">
      <c r="G808" s="41"/>
    </row>
    <row r="809">
      <c r="G809" s="41"/>
    </row>
    <row r="810">
      <c r="G810" s="41"/>
    </row>
    <row r="811">
      <c r="G811" s="41"/>
    </row>
    <row r="812">
      <c r="G812" s="41"/>
    </row>
    <row r="813">
      <c r="G813" s="41"/>
    </row>
    <row r="814">
      <c r="G814" s="41"/>
    </row>
    <row r="815">
      <c r="G815" s="41"/>
    </row>
    <row r="816">
      <c r="G816" s="41"/>
    </row>
    <row r="817">
      <c r="G817" s="41"/>
    </row>
    <row r="818">
      <c r="G818" s="41"/>
    </row>
    <row r="819">
      <c r="G819" s="41"/>
    </row>
    <row r="820">
      <c r="G820" s="41"/>
    </row>
    <row r="821">
      <c r="G821" s="41"/>
    </row>
    <row r="822">
      <c r="G822" s="41"/>
    </row>
    <row r="823">
      <c r="G823" s="41"/>
    </row>
    <row r="824">
      <c r="G824" s="41"/>
    </row>
    <row r="825">
      <c r="G825" s="41"/>
    </row>
    <row r="826">
      <c r="G826" s="41"/>
    </row>
    <row r="827">
      <c r="G827" s="41"/>
    </row>
    <row r="828">
      <c r="G828" s="41"/>
    </row>
    <row r="829">
      <c r="G829" s="41"/>
    </row>
    <row r="830">
      <c r="G830" s="41"/>
    </row>
    <row r="831">
      <c r="G831" s="41"/>
    </row>
    <row r="832">
      <c r="G832" s="41"/>
    </row>
    <row r="833">
      <c r="G833" s="41"/>
    </row>
    <row r="834">
      <c r="G834" s="41"/>
    </row>
    <row r="835">
      <c r="G835" s="41"/>
    </row>
    <row r="836">
      <c r="G836" s="41"/>
    </row>
    <row r="837">
      <c r="G837" s="41"/>
    </row>
    <row r="838">
      <c r="G838" s="41"/>
    </row>
    <row r="839">
      <c r="G839" s="41"/>
    </row>
    <row r="840">
      <c r="G840" s="41"/>
    </row>
    <row r="841">
      <c r="G841" s="41"/>
    </row>
    <row r="842">
      <c r="G842" s="41"/>
    </row>
    <row r="843">
      <c r="G843" s="41"/>
    </row>
    <row r="844">
      <c r="G844" s="41"/>
    </row>
    <row r="845">
      <c r="G845" s="41"/>
    </row>
    <row r="846">
      <c r="G846" s="41"/>
    </row>
    <row r="847">
      <c r="G847" s="41"/>
    </row>
    <row r="848">
      <c r="G848" s="41"/>
    </row>
    <row r="849">
      <c r="G849" s="41"/>
    </row>
    <row r="850">
      <c r="G850" s="41"/>
    </row>
    <row r="851">
      <c r="G851" s="41"/>
    </row>
    <row r="852">
      <c r="G852" s="41"/>
    </row>
    <row r="853">
      <c r="G853" s="41"/>
    </row>
    <row r="854">
      <c r="G854" s="41"/>
    </row>
    <row r="855">
      <c r="G855" s="41"/>
    </row>
    <row r="856">
      <c r="G856" s="41"/>
    </row>
    <row r="857">
      <c r="G857" s="41"/>
    </row>
    <row r="858">
      <c r="G858" s="41"/>
    </row>
    <row r="859">
      <c r="G859" s="41"/>
    </row>
    <row r="860">
      <c r="G860" s="41"/>
    </row>
    <row r="861">
      <c r="G861" s="41"/>
    </row>
    <row r="862">
      <c r="G862" s="41"/>
    </row>
    <row r="863">
      <c r="G863" s="41"/>
    </row>
    <row r="864">
      <c r="G864" s="41"/>
    </row>
    <row r="865">
      <c r="G865" s="41"/>
    </row>
    <row r="866">
      <c r="G866" s="41"/>
    </row>
    <row r="867">
      <c r="G867" s="41"/>
    </row>
    <row r="868">
      <c r="G868" s="41"/>
    </row>
    <row r="869">
      <c r="G869" s="41"/>
    </row>
    <row r="870">
      <c r="G870" s="41"/>
    </row>
    <row r="871">
      <c r="G871" s="41"/>
    </row>
    <row r="872">
      <c r="G872" s="41"/>
    </row>
    <row r="873">
      <c r="G873" s="41"/>
    </row>
    <row r="874">
      <c r="G874" s="41"/>
    </row>
    <row r="875">
      <c r="G875" s="41"/>
    </row>
    <row r="876">
      <c r="G876" s="41"/>
    </row>
    <row r="877">
      <c r="G877" s="41"/>
    </row>
    <row r="878">
      <c r="G878" s="41"/>
    </row>
    <row r="879">
      <c r="G879" s="41"/>
    </row>
    <row r="880">
      <c r="G880" s="41"/>
    </row>
    <row r="881">
      <c r="G881" s="41"/>
    </row>
    <row r="882">
      <c r="G882" s="41"/>
    </row>
    <row r="883">
      <c r="G883" s="41"/>
    </row>
    <row r="884">
      <c r="G884" s="41"/>
    </row>
    <row r="885">
      <c r="G885" s="41"/>
    </row>
    <row r="886">
      <c r="G886" s="41"/>
    </row>
    <row r="887">
      <c r="G887" s="41"/>
    </row>
    <row r="888">
      <c r="G888" s="41"/>
    </row>
    <row r="889">
      <c r="G889" s="41"/>
    </row>
    <row r="890">
      <c r="G890" s="41"/>
    </row>
    <row r="891">
      <c r="G891" s="41"/>
    </row>
    <row r="892">
      <c r="G892" s="41"/>
    </row>
    <row r="893">
      <c r="G893" s="41"/>
    </row>
    <row r="894">
      <c r="G894" s="41"/>
    </row>
    <row r="895">
      <c r="G895" s="41"/>
    </row>
    <row r="896">
      <c r="G896" s="41"/>
    </row>
    <row r="897">
      <c r="G897" s="41"/>
    </row>
    <row r="898">
      <c r="G898" s="41"/>
    </row>
    <row r="899">
      <c r="G899" s="41"/>
    </row>
    <row r="900">
      <c r="G900" s="41"/>
    </row>
    <row r="901">
      <c r="G901" s="41"/>
    </row>
    <row r="902">
      <c r="G902" s="41"/>
    </row>
    <row r="903">
      <c r="G903" s="41"/>
    </row>
    <row r="904">
      <c r="G904" s="41"/>
    </row>
    <row r="905">
      <c r="G905" s="41"/>
    </row>
    <row r="906">
      <c r="G906" s="41"/>
    </row>
    <row r="907">
      <c r="G907" s="41"/>
    </row>
    <row r="908">
      <c r="G908" s="41"/>
    </row>
    <row r="909">
      <c r="G909" s="41"/>
    </row>
    <row r="910">
      <c r="G910" s="41"/>
    </row>
    <row r="911">
      <c r="G911" s="41"/>
    </row>
    <row r="912">
      <c r="G912" s="41"/>
    </row>
    <row r="913">
      <c r="G913" s="41"/>
    </row>
    <row r="914">
      <c r="G914" s="41"/>
    </row>
    <row r="915">
      <c r="G915" s="41"/>
    </row>
    <row r="916">
      <c r="G916" s="41"/>
    </row>
    <row r="917">
      <c r="G917" s="41"/>
    </row>
    <row r="918">
      <c r="G918" s="41"/>
    </row>
    <row r="919">
      <c r="G919" s="41"/>
    </row>
    <row r="920">
      <c r="G920" s="41"/>
    </row>
    <row r="921">
      <c r="G921" s="41"/>
    </row>
    <row r="922">
      <c r="G922" s="41"/>
    </row>
    <row r="923">
      <c r="G923" s="41"/>
    </row>
    <row r="924">
      <c r="G924" s="41"/>
    </row>
    <row r="925">
      <c r="G925" s="41"/>
    </row>
    <row r="926">
      <c r="G926" s="41"/>
    </row>
    <row r="927">
      <c r="G927" s="41"/>
    </row>
    <row r="928">
      <c r="G928" s="41"/>
    </row>
    <row r="929">
      <c r="G929" s="41"/>
    </row>
    <row r="930">
      <c r="G930" s="41"/>
    </row>
    <row r="931">
      <c r="G931" s="41"/>
    </row>
    <row r="932">
      <c r="G932" s="41"/>
    </row>
    <row r="933">
      <c r="G933" s="41"/>
    </row>
    <row r="934">
      <c r="G934" s="41"/>
    </row>
    <row r="935">
      <c r="G935" s="41"/>
    </row>
    <row r="936">
      <c r="G936" s="41"/>
    </row>
    <row r="937">
      <c r="G937" s="41"/>
    </row>
    <row r="938">
      <c r="G938" s="41"/>
    </row>
    <row r="939">
      <c r="G939" s="41"/>
    </row>
    <row r="940">
      <c r="G940" s="41"/>
    </row>
    <row r="941">
      <c r="G941" s="41"/>
    </row>
    <row r="942">
      <c r="G942" s="41"/>
    </row>
    <row r="943">
      <c r="G943" s="41"/>
    </row>
    <row r="944">
      <c r="G944" s="41"/>
    </row>
    <row r="945">
      <c r="G945" s="41"/>
    </row>
    <row r="946">
      <c r="G946" s="41"/>
    </row>
    <row r="947">
      <c r="G947" s="41"/>
    </row>
    <row r="948">
      <c r="G948" s="41"/>
    </row>
    <row r="949">
      <c r="G949" s="41"/>
    </row>
    <row r="950">
      <c r="G950" s="41"/>
    </row>
    <row r="951">
      <c r="G951" s="41"/>
    </row>
    <row r="952">
      <c r="G952" s="41"/>
    </row>
    <row r="953">
      <c r="G953" s="41"/>
    </row>
    <row r="954">
      <c r="G954" s="41"/>
    </row>
    <row r="955">
      <c r="G955" s="41"/>
    </row>
    <row r="956">
      <c r="G956" s="41"/>
    </row>
    <row r="957">
      <c r="G957" s="41"/>
    </row>
    <row r="958">
      <c r="G958" s="41"/>
    </row>
    <row r="959">
      <c r="G959" s="41"/>
    </row>
    <row r="960">
      <c r="G960" s="41"/>
    </row>
    <row r="961">
      <c r="G961" s="41"/>
    </row>
    <row r="962">
      <c r="G962" s="41"/>
    </row>
    <row r="963">
      <c r="G963" s="41"/>
    </row>
    <row r="964">
      <c r="G964" s="41"/>
    </row>
    <row r="965">
      <c r="G965" s="41"/>
    </row>
    <row r="966">
      <c r="G966" s="41"/>
    </row>
    <row r="967">
      <c r="G967" s="41"/>
    </row>
    <row r="968">
      <c r="G968" s="41"/>
    </row>
    <row r="969">
      <c r="G969" s="41"/>
    </row>
    <row r="970">
      <c r="G970" s="41"/>
    </row>
    <row r="971">
      <c r="G971" s="41"/>
    </row>
    <row r="972">
      <c r="G972" s="41"/>
    </row>
    <row r="973">
      <c r="G973" s="41"/>
    </row>
    <row r="974">
      <c r="G974" s="41"/>
    </row>
    <row r="975">
      <c r="G975" s="41"/>
    </row>
    <row r="976">
      <c r="G976" s="41"/>
    </row>
    <row r="977">
      <c r="G977" s="41"/>
    </row>
    <row r="978">
      <c r="G978" s="41"/>
    </row>
    <row r="979">
      <c r="G979" s="41"/>
    </row>
    <row r="980">
      <c r="G980" s="41"/>
    </row>
    <row r="981">
      <c r="G981" s="41"/>
    </row>
    <row r="982">
      <c r="G982" s="41"/>
    </row>
    <row r="983">
      <c r="G983" s="41"/>
    </row>
    <row r="984">
      <c r="G984" s="41"/>
    </row>
    <row r="985">
      <c r="G985" s="41"/>
    </row>
    <row r="986">
      <c r="G986" s="41"/>
    </row>
    <row r="987">
      <c r="G987" s="41"/>
    </row>
    <row r="988">
      <c r="G988" s="41"/>
    </row>
    <row r="989">
      <c r="G989" s="41"/>
    </row>
    <row r="990">
      <c r="G990" s="41"/>
    </row>
    <row r="991">
      <c r="G991" s="41"/>
    </row>
    <row r="992">
      <c r="G992" s="41"/>
    </row>
    <row r="993">
      <c r="G993" s="41"/>
    </row>
    <row r="994">
      <c r="G994" s="41"/>
    </row>
    <row r="995">
      <c r="G995" s="41"/>
    </row>
    <row r="996">
      <c r="G996" s="41"/>
    </row>
    <row r="997">
      <c r="G997" s="41"/>
    </row>
    <row r="998">
      <c r="G998" s="41"/>
    </row>
    <row r="999">
      <c r="G999" s="41"/>
    </row>
    <row r="1000">
      <c r="G1000" s="41"/>
    </row>
    <row r="1001">
      <c r="G1001" s="41"/>
    </row>
    <row r="1002">
      <c r="G1002" s="41"/>
    </row>
    <row r="1003">
      <c r="G1003" s="41"/>
    </row>
    <row r="1004">
      <c r="G1004" s="41"/>
    </row>
    <row r="1005">
      <c r="G1005" s="41"/>
    </row>
    <row r="1006">
      <c r="G1006" s="41"/>
    </row>
    <row r="1007">
      <c r="G1007" s="41"/>
    </row>
    <row r="1008">
      <c r="G1008" s="41"/>
    </row>
    <row r="1009">
      <c r="G1009" s="41"/>
    </row>
    <row r="1010">
      <c r="G1010" s="41"/>
    </row>
    <row r="1011">
      <c r="G1011" s="41"/>
    </row>
    <row r="1012">
      <c r="G1012" s="41"/>
    </row>
    <row r="1013">
      <c r="G1013" s="41"/>
    </row>
    <row r="1014">
      <c r="G1014" s="41"/>
    </row>
    <row r="1015">
      <c r="G1015" s="41"/>
    </row>
    <row r="1016">
      <c r="G1016" s="41"/>
    </row>
    <row r="1017">
      <c r="G1017" s="41"/>
    </row>
    <row r="1018">
      <c r="G1018" s="41"/>
    </row>
    <row r="1019">
      <c r="G1019" s="41"/>
    </row>
    <row r="1020">
      <c r="G1020" s="41"/>
    </row>
    <row r="1021">
      <c r="G1021" s="41"/>
    </row>
    <row r="1022">
      <c r="G1022" s="41"/>
    </row>
  </sheetData>
  <mergeCells count="6">
    <mergeCell ref="A32:A40"/>
    <mergeCell ref="A60:A65"/>
    <mergeCell ref="A15:A31"/>
    <mergeCell ref="A41:A50"/>
    <mergeCell ref="A51:A59"/>
    <mergeCell ref="A2:A14"/>
  </mergeCells>
  <hyperlinks>
    <hyperlink r:id="rId1" ref="H7"/>
    <hyperlink r:id="rId2" ref="F20"/>
    <hyperlink r:id="rId3" ref="H38"/>
    <hyperlink r:id="rId4" ref="H39"/>
    <hyperlink r:id="rId5" ref="H40"/>
    <hyperlink r:id="rId6" ref="F41"/>
    <hyperlink r:id="rId7" ref="H41"/>
    <hyperlink r:id="rId8" ref="C60"/>
    <hyperlink r:id="rId9" ref="F61"/>
  </hyperlinks>
  <drawing r:id="rId10"/>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45.71"/>
    <col customWidth="1" min="2" max="2" width="64.0"/>
  </cols>
  <sheetData>
    <row r="1" ht="15.75" customHeight="1">
      <c r="A1" s="42" t="s">
        <v>894</v>
      </c>
      <c r="B1" s="33" t="s">
        <v>898</v>
      </c>
    </row>
    <row r="2" ht="15.75" customHeight="1">
      <c r="A2" s="43" t="s">
        <v>900</v>
      </c>
      <c r="B2" s="44" t="s">
        <v>908</v>
      </c>
    </row>
    <row r="3">
      <c r="A3" s="13" t="s">
        <v>917</v>
      </c>
    </row>
    <row r="4">
      <c r="A4" s="13" t="s">
        <v>919</v>
      </c>
      <c r="B4" s="7" t="s">
        <v>921</v>
      </c>
    </row>
    <row r="5">
      <c r="A5" s="13" t="s">
        <v>923</v>
      </c>
      <c r="B5" s="7" t="s">
        <v>924</v>
      </c>
    </row>
    <row r="6">
      <c r="A6" s="7" t="s">
        <v>926</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0"/>
    <col customWidth="1" min="3" max="3" width="51.14"/>
  </cols>
  <sheetData>
    <row r="1">
      <c r="A1" s="46" t="s">
        <v>946</v>
      </c>
      <c r="B1" s="46" t="s">
        <v>951</v>
      </c>
      <c r="C1" s="46" t="s">
        <v>953</v>
      </c>
      <c r="D1" s="46" t="s">
        <v>955</v>
      </c>
      <c r="E1" s="7" t="s">
        <v>956</v>
      </c>
    </row>
    <row r="2">
      <c r="A2" s="47" t="s">
        <v>958</v>
      </c>
      <c r="B2" s="48">
        <v>42668.0</v>
      </c>
      <c r="C2" s="47" t="s">
        <v>969</v>
      </c>
      <c r="D2" s="49"/>
      <c r="E2" s="5" t="s">
        <v>973</v>
      </c>
    </row>
    <row r="3">
      <c r="A3" s="47" t="s">
        <v>975</v>
      </c>
      <c r="B3" s="48">
        <v>42670.0</v>
      </c>
      <c r="C3" s="47" t="s">
        <v>976</v>
      </c>
      <c r="D3" s="49"/>
      <c r="E3" s="5" t="s">
        <v>977</v>
      </c>
    </row>
    <row r="4">
      <c r="A4" s="47" t="s">
        <v>978</v>
      </c>
      <c r="B4" s="48">
        <v>42663.0</v>
      </c>
      <c r="C4" s="47" t="s">
        <v>979</v>
      </c>
      <c r="D4" s="49"/>
      <c r="E4" s="5" t="s">
        <v>980</v>
      </c>
    </row>
    <row r="5">
      <c r="A5" s="47" t="s">
        <v>981</v>
      </c>
      <c r="B5" s="48">
        <v>42661.0</v>
      </c>
      <c r="C5" s="47" t="s">
        <v>982</v>
      </c>
      <c r="D5" s="49"/>
      <c r="E5" s="5" t="s">
        <v>983</v>
      </c>
    </row>
    <row r="6">
      <c r="A6" s="7" t="s">
        <v>988</v>
      </c>
      <c r="B6" s="48">
        <v>42660.0</v>
      </c>
      <c r="C6" s="47" t="s">
        <v>990</v>
      </c>
      <c r="D6" s="49"/>
      <c r="E6" s="5" t="s">
        <v>991</v>
      </c>
    </row>
    <row r="7">
      <c r="A7" s="47" t="s">
        <v>992</v>
      </c>
      <c r="B7" s="48">
        <v>42660.0</v>
      </c>
      <c r="C7" s="47" t="s">
        <v>993</v>
      </c>
      <c r="D7" s="49"/>
      <c r="E7" s="5" t="s">
        <v>994</v>
      </c>
    </row>
    <row r="8">
      <c r="A8" s="46" t="s">
        <v>997</v>
      </c>
      <c r="B8" s="52">
        <v>42656.0</v>
      </c>
      <c r="C8" s="46" t="s">
        <v>1004</v>
      </c>
      <c r="D8" s="49" t="s">
        <v>1006</v>
      </c>
      <c r="E8" s="5" t="s">
        <v>372</v>
      </c>
    </row>
    <row r="9">
      <c r="A9" s="46" t="s">
        <v>1007</v>
      </c>
      <c r="B9" s="52">
        <v>42654.0</v>
      </c>
      <c r="C9" s="46" t="s">
        <v>1008</v>
      </c>
      <c r="D9" s="46" t="s">
        <v>1009</v>
      </c>
      <c r="E9" s="5" t="s">
        <v>1010</v>
      </c>
    </row>
    <row r="10">
      <c r="A10" s="46" t="s">
        <v>1012</v>
      </c>
      <c r="B10" s="52">
        <v>42653.0</v>
      </c>
      <c r="C10" s="46" t="s">
        <v>1014</v>
      </c>
      <c r="D10" s="49" t="s">
        <v>1015</v>
      </c>
      <c r="E10" s="5" t="s">
        <v>1016</v>
      </c>
    </row>
    <row r="11">
      <c r="A11" s="46" t="s">
        <v>1017</v>
      </c>
      <c r="B11" s="52">
        <v>42650.0</v>
      </c>
      <c r="C11" s="46" t="s">
        <v>1018</v>
      </c>
      <c r="D11" s="49" t="s">
        <v>1019</v>
      </c>
      <c r="E11" s="5" t="s">
        <v>1020</v>
      </c>
    </row>
    <row r="12">
      <c r="A12" s="46" t="s">
        <v>1021</v>
      </c>
      <c r="B12" s="52">
        <v>42649.0</v>
      </c>
      <c r="C12" s="46" t="s">
        <v>1022</v>
      </c>
      <c r="D12" s="46" t="s">
        <v>1009</v>
      </c>
      <c r="E12" s="5" t="s">
        <v>1023</v>
      </c>
    </row>
    <row r="13">
      <c r="A13" s="46" t="s">
        <v>1024</v>
      </c>
      <c r="B13" s="52">
        <v>42649.0</v>
      </c>
      <c r="C13" s="46" t="s">
        <v>1025</v>
      </c>
      <c r="D13" s="46" t="s">
        <v>1009</v>
      </c>
      <c r="E13" s="5" t="s">
        <v>1026</v>
      </c>
    </row>
    <row r="14">
      <c r="A14" s="46" t="s">
        <v>1027</v>
      </c>
      <c r="B14" s="52">
        <v>42648.0</v>
      </c>
      <c r="C14" s="46" t="s">
        <v>1028</v>
      </c>
      <c r="D14" s="49" t="s">
        <v>1029</v>
      </c>
      <c r="E14" s="5" t="s">
        <v>1030</v>
      </c>
    </row>
    <row r="15">
      <c r="A15" s="46" t="s">
        <v>1031</v>
      </c>
      <c r="B15" s="52">
        <v>42648.0</v>
      </c>
      <c r="C15" s="46" t="s">
        <v>1032</v>
      </c>
      <c r="D15" s="49" t="s">
        <v>1033</v>
      </c>
      <c r="E15" s="5" t="s">
        <v>1034</v>
      </c>
    </row>
    <row r="16">
      <c r="A16" s="46" t="s">
        <v>1035</v>
      </c>
      <c r="B16" s="52">
        <v>42647.0</v>
      </c>
      <c r="C16" s="46" t="s">
        <v>1036</v>
      </c>
      <c r="D16" s="49" t="s">
        <v>1037</v>
      </c>
      <c r="E16" s="5" t="s">
        <v>1038</v>
      </c>
    </row>
    <row r="17">
      <c r="A17" s="46" t="s">
        <v>1039</v>
      </c>
      <c r="B17" s="52">
        <v>42647.0</v>
      </c>
      <c r="C17" s="46" t="s">
        <v>1040</v>
      </c>
      <c r="D17" s="49" t="s">
        <v>1041</v>
      </c>
      <c r="E17" s="5" t="s">
        <v>1042</v>
      </c>
    </row>
    <row r="18">
      <c r="A18" s="46" t="s">
        <v>1043</v>
      </c>
      <c r="B18" s="52">
        <v>42647.0</v>
      </c>
      <c r="C18" s="46" t="s">
        <v>1044</v>
      </c>
      <c r="D18" s="49" t="s">
        <v>1045</v>
      </c>
      <c r="E18" s="5" t="s">
        <v>1046</v>
      </c>
    </row>
    <row r="19">
      <c r="A19" s="46" t="s">
        <v>1047</v>
      </c>
      <c r="B19" s="52">
        <v>42647.0</v>
      </c>
      <c r="C19" s="46" t="s">
        <v>1048</v>
      </c>
      <c r="D19" s="49" t="s">
        <v>1041</v>
      </c>
      <c r="E19" s="5" t="s">
        <v>1049</v>
      </c>
    </row>
    <row r="20">
      <c r="A20" s="46" t="s">
        <v>1050</v>
      </c>
      <c r="B20" s="52">
        <v>42646.0</v>
      </c>
      <c r="C20" s="46" t="s">
        <v>1051</v>
      </c>
      <c r="D20" s="46" t="s">
        <v>1009</v>
      </c>
      <c r="E20" s="5" t="s">
        <v>1052</v>
      </c>
    </row>
    <row r="21">
      <c r="A21" s="46" t="s">
        <v>1053</v>
      </c>
      <c r="B21" s="52">
        <v>42646.0</v>
      </c>
      <c r="C21" s="46" t="s">
        <v>1054</v>
      </c>
      <c r="D21" s="49" t="s">
        <v>1055</v>
      </c>
      <c r="E21" s="5" t="s">
        <v>1056</v>
      </c>
    </row>
    <row r="22">
      <c r="A22" s="46" t="s">
        <v>712</v>
      </c>
      <c r="B22" s="52">
        <v>42643.0</v>
      </c>
      <c r="C22" s="46" t="s">
        <v>1057</v>
      </c>
      <c r="D22" s="49" t="s">
        <v>1058</v>
      </c>
      <c r="E22" s="5" t="s">
        <v>714</v>
      </c>
    </row>
    <row r="23">
      <c r="A23" s="46" t="s">
        <v>1059</v>
      </c>
      <c r="B23" s="52">
        <v>42643.0</v>
      </c>
      <c r="C23" s="46" t="s">
        <v>1060</v>
      </c>
      <c r="D23" s="49" t="s">
        <v>1061</v>
      </c>
      <c r="E23" s="5" t="s">
        <v>1062</v>
      </c>
    </row>
    <row r="24">
      <c r="A24" s="46" t="s">
        <v>1063</v>
      </c>
      <c r="B24" s="52">
        <v>42643.0</v>
      </c>
      <c r="C24" s="46" t="s">
        <v>1064</v>
      </c>
      <c r="D24" s="49" t="s">
        <v>1065</v>
      </c>
      <c r="E24" s="5" t="s">
        <v>113</v>
      </c>
    </row>
    <row r="25">
      <c r="A25" s="46" t="s">
        <v>1066</v>
      </c>
      <c r="B25" s="52">
        <v>42642.0</v>
      </c>
      <c r="C25" s="46" t="s">
        <v>1067</v>
      </c>
      <c r="D25" s="46" t="s">
        <v>1009</v>
      </c>
      <c r="E25" s="5" t="s">
        <v>1068</v>
      </c>
    </row>
    <row r="26">
      <c r="A26" s="46" t="s">
        <v>1069</v>
      </c>
      <c r="B26" s="52">
        <v>42641.0</v>
      </c>
      <c r="C26" s="46" t="s">
        <v>1070</v>
      </c>
      <c r="D26" s="46" t="s">
        <v>1009</v>
      </c>
      <c r="E26" s="5" t="s">
        <v>109</v>
      </c>
    </row>
    <row r="27">
      <c r="A27" s="46" t="s">
        <v>1071</v>
      </c>
      <c r="B27" s="52">
        <v>42641.0</v>
      </c>
      <c r="C27" s="46" t="s">
        <v>1054</v>
      </c>
      <c r="D27" s="49" t="s">
        <v>1055</v>
      </c>
      <c r="E27" s="5" t="s">
        <v>1072</v>
      </c>
    </row>
    <row r="28">
      <c r="A28" s="46" t="s">
        <v>1073</v>
      </c>
      <c r="B28" s="52">
        <v>42640.0</v>
      </c>
      <c r="C28" s="46" t="s">
        <v>1074</v>
      </c>
      <c r="D28" s="46" t="s">
        <v>1009</v>
      </c>
      <c r="E28" s="5" t="s">
        <v>373</v>
      </c>
    </row>
    <row r="29">
      <c r="A29" s="46" t="s">
        <v>1075</v>
      </c>
      <c r="B29" s="52">
        <v>42639.0</v>
      </c>
      <c r="C29" s="46" t="s">
        <v>1054</v>
      </c>
      <c r="D29" s="49" t="s">
        <v>1055</v>
      </c>
      <c r="E29" s="5" t="s">
        <v>1076</v>
      </c>
    </row>
    <row r="30">
      <c r="A30" s="46" t="s">
        <v>1077</v>
      </c>
      <c r="B30" s="52">
        <v>42639.0</v>
      </c>
      <c r="C30" s="46" t="s">
        <v>1078</v>
      </c>
      <c r="D30" s="49" t="s">
        <v>1079</v>
      </c>
      <c r="E30" s="5" t="s">
        <v>1080</v>
      </c>
    </row>
    <row r="31">
      <c r="A31" s="46" t="s">
        <v>1081</v>
      </c>
      <c r="B31" s="52">
        <v>42636.0</v>
      </c>
      <c r="C31" s="46" t="s">
        <v>1082</v>
      </c>
      <c r="D31" s="46" t="s">
        <v>1009</v>
      </c>
      <c r="E31" s="5" t="s">
        <v>1083</v>
      </c>
    </row>
    <row r="32">
      <c r="A32" s="46" t="s">
        <v>1084</v>
      </c>
      <c r="B32" s="52">
        <v>42636.0</v>
      </c>
      <c r="C32" s="46" t="s">
        <v>1054</v>
      </c>
      <c r="D32" s="49" t="s">
        <v>1055</v>
      </c>
      <c r="E32" s="5" t="s">
        <v>1085</v>
      </c>
    </row>
    <row r="33">
      <c r="A33" s="46" t="s">
        <v>1086</v>
      </c>
      <c r="B33" s="52">
        <v>42635.0</v>
      </c>
      <c r="C33" s="46" t="s">
        <v>1087</v>
      </c>
      <c r="D33" s="49" t="s">
        <v>1088</v>
      </c>
      <c r="E33" s="5" t="s">
        <v>1089</v>
      </c>
    </row>
    <row r="34">
      <c r="A34" s="46" t="s">
        <v>1090</v>
      </c>
      <c r="B34" s="52">
        <v>42634.0</v>
      </c>
      <c r="C34" s="46" t="s">
        <v>1091</v>
      </c>
      <c r="D34" s="49" t="s">
        <v>1092</v>
      </c>
      <c r="E34" s="5" t="s">
        <v>1093</v>
      </c>
    </row>
    <row r="35">
      <c r="A35" s="46" t="s">
        <v>1094</v>
      </c>
      <c r="B35" s="52">
        <v>42633.0</v>
      </c>
      <c r="C35" s="46" t="s">
        <v>1095</v>
      </c>
      <c r="D35" s="49" t="s">
        <v>1096</v>
      </c>
      <c r="E35" s="5" t="s">
        <v>358</v>
      </c>
    </row>
    <row r="36">
      <c r="A36" s="46" t="s">
        <v>1097</v>
      </c>
      <c r="B36" s="52">
        <v>42632.0</v>
      </c>
      <c r="C36" s="46" t="s">
        <v>1098</v>
      </c>
      <c r="D36" s="49" t="s">
        <v>1099</v>
      </c>
      <c r="E36" s="5" t="s">
        <v>1100</v>
      </c>
    </row>
    <row r="37">
      <c r="A37" s="46" t="s">
        <v>1101</v>
      </c>
      <c r="B37" s="52">
        <v>42629.0</v>
      </c>
      <c r="C37" s="46" t="s">
        <v>1102</v>
      </c>
      <c r="D37" s="49" t="s">
        <v>1088</v>
      </c>
      <c r="E37" s="5" t="s">
        <v>1103</v>
      </c>
    </row>
    <row r="38">
      <c r="A38" s="46" t="s">
        <v>1104</v>
      </c>
      <c r="B38" s="52">
        <v>42627.0</v>
      </c>
      <c r="C38" s="46" t="s">
        <v>1105</v>
      </c>
      <c r="D38" s="49" t="s">
        <v>1106</v>
      </c>
      <c r="E38" s="5" t="s">
        <v>1107</v>
      </c>
    </row>
    <row r="39">
      <c r="A39" s="46" t="s">
        <v>1108</v>
      </c>
      <c r="B39" s="52">
        <v>42625.0</v>
      </c>
      <c r="C39" s="46" t="s">
        <v>1109</v>
      </c>
      <c r="D39" s="46" t="s">
        <v>1009</v>
      </c>
      <c r="E39" s="5" t="s">
        <v>426</v>
      </c>
    </row>
    <row r="40">
      <c r="A40" s="46" t="s">
        <v>1110</v>
      </c>
      <c r="B40" s="52">
        <v>42622.0</v>
      </c>
      <c r="C40" s="46" t="s">
        <v>1111</v>
      </c>
      <c r="D40" s="49" t="s">
        <v>1112</v>
      </c>
      <c r="E40" s="5" t="s">
        <v>1113</v>
      </c>
    </row>
    <row r="41">
      <c r="A41" s="46" t="s">
        <v>1114</v>
      </c>
      <c r="B41" s="52">
        <v>42620.0</v>
      </c>
      <c r="C41" s="46" t="s">
        <v>1115</v>
      </c>
      <c r="D41" s="49" t="s">
        <v>1116</v>
      </c>
      <c r="E41" s="5" t="s">
        <v>437</v>
      </c>
    </row>
    <row r="42">
      <c r="A42" s="46" t="s">
        <v>1117</v>
      </c>
      <c r="B42" s="52">
        <v>42619.0</v>
      </c>
      <c r="C42" s="46" t="s">
        <v>1004</v>
      </c>
      <c r="D42" s="49" t="s">
        <v>1006</v>
      </c>
      <c r="E42" s="5" t="s">
        <v>1118</v>
      </c>
    </row>
    <row r="43">
      <c r="A43" s="46" t="s">
        <v>1119</v>
      </c>
      <c r="B43" s="52">
        <v>42614.0</v>
      </c>
      <c r="C43" s="46" t="s">
        <v>1120</v>
      </c>
      <c r="D43" s="46" t="s">
        <v>1009</v>
      </c>
      <c r="E43" s="5" t="s">
        <v>342</v>
      </c>
    </row>
    <row r="44">
      <c r="A44" s="46" t="s">
        <v>1121</v>
      </c>
      <c r="B44" s="52">
        <v>42612.0</v>
      </c>
      <c r="C44" s="46" t="s">
        <v>1122</v>
      </c>
      <c r="D44" s="49" t="s">
        <v>1123</v>
      </c>
      <c r="E44" s="5" t="s">
        <v>1124</v>
      </c>
    </row>
    <row r="45">
      <c r="A45" s="46" t="s">
        <v>1125</v>
      </c>
      <c r="B45" s="52">
        <v>42607.0</v>
      </c>
      <c r="C45" s="46" t="s">
        <v>1126</v>
      </c>
      <c r="D45" s="49" t="s">
        <v>1127</v>
      </c>
      <c r="E45" s="5" t="s">
        <v>1128</v>
      </c>
    </row>
    <row r="46">
      <c r="A46" s="46" t="s">
        <v>1129</v>
      </c>
      <c r="B46" s="52">
        <v>42605.0</v>
      </c>
      <c r="C46" s="46" t="s">
        <v>1130</v>
      </c>
      <c r="D46" s="49" t="s">
        <v>1131</v>
      </c>
      <c r="E46" s="5" t="s">
        <v>1132</v>
      </c>
    </row>
    <row r="47">
      <c r="A47" s="46" t="s">
        <v>1133</v>
      </c>
      <c r="B47" s="52">
        <v>42600.0</v>
      </c>
      <c r="C47" s="46" t="s">
        <v>1067</v>
      </c>
      <c r="D47" s="49" t="s">
        <v>1134</v>
      </c>
      <c r="E47" s="5" t="s">
        <v>1135</v>
      </c>
    </row>
    <row r="48">
      <c r="A48" s="46" t="s">
        <v>1136</v>
      </c>
      <c r="B48" s="52">
        <v>42598.0</v>
      </c>
      <c r="C48" s="46" t="s">
        <v>1137</v>
      </c>
      <c r="D48" s="49" t="s">
        <v>1138</v>
      </c>
      <c r="E48" s="5" t="s">
        <v>689</v>
      </c>
    </row>
    <row r="49">
      <c r="A49" s="46" t="s">
        <v>1139</v>
      </c>
      <c r="B49" s="52">
        <v>42593.0</v>
      </c>
      <c r="C49" s="46" t="s">
        <v>1140</v>
      </c>
      <c r="D49" s="49" t="s">
        <v>1123</v>
      </c>
      <c r="E49" s="5" t="s">
        <v>1141</v>
      </c>
    </row>
    <row r="50">
      <c r="A50" s="46" t="s">
        <v>1142</v>
      </c>
      <c r="B50" s="52">
        <v>42591.0</v>
      </c>
      <c r="C50" s="46" t="s">
        <v>1143</v>
      </c>
      <c r="D50" s="49" t="s">
        <v>1144</v>
      </c>
      <c r="E50" s="5" t="s">
        <v>1145</v>
      </c>
    </row>
    <row r="51">
      <c r="A51" s="46" t="s">
        <v>1146</v>
      </c>
      <c r="B51" s="52">
        <v>42586.0</v>
      </c>
      <c r="C51" s="46" t="s">
        <v>1147</v>
      </c>
      <c r="D51" s="49" t="s">
        <v>1148</v>
      </c>
      <c r="E51" s="5" t="s">
        <v>1149</v>
      </c>
    </row>
    <row r="52">
      <c r="A52" s="46" t="s">
        <v>1150</v>
      </c>
      <c r="B52" s="52">
        <v>42584.0</v>
      </c>
      <c r="C52" s="46" t="s">
        <v>1018</v>
      </c>
      <c r="D52" s="49" t="s">
        <v>1019</v>
      </c>
      <c r="E52" s="5" t="s">
        <v>1151</v>
      </c>
    </row>
    <row r="53">
      <c r="A53" s="46" t="s">
        <v>1152</v>
      </c>
      <c r="B53" s="52">
        <v>42579.0</v>
      </c>
      <c r="C53" s="46" t="s">
        <v>1153</v>
      </c>
      <c r="D53" s="49" t="s">
        <v>1154</v>
      </c>
      <c r="E53" s="5" t="s">
        <v>1155</v>
      </c>
    </row>
    <row r="54">
      <c r="A54" s="46" t="s">
        <v>1156</v>
      </c>
      <c r="B54" s="52">
        <v>42577.0</v>
      </c>
      <c r="C54" s="46" t="s">
        <v>1157</v>
      </c>
      <c r="D54" s="49" t="s">
        <v>1158</v>
      </c>
      <c r="E54" s="5" t="s">
        <v>1159</v>
      </c>
    </row>
    <row r="55">
      <c r="A55" s="46" t="s">
        <v>1160</v>
      </c>
      <c r="B55" s="52">
        <v>42572.0</v>
      </c>
      <c r="C55" s="46" t="s">
        <v>1161</v>
      </c>
      <c r="D55" s="49" t="s">
        <v>1162</v>
      </c>
      <c r="E55" s="5" t="s">
        <v>1163</v>
      </c>
    </row>
    <row r="56">
      <c r="A56" s="46" t="s">
        <v>1164</v>
      </c>
      <c r="B56" s="52">
        <v>42570.0</v>
      </c>
      <c r="C56" s="46" t="s">
        <v>1111</v>
      </c>
      <c r="D56" s="49" t="s">
        <v>1112</v>
      </c>
      <c r="E56" s="5" t="s">
        <v>1165</v>
      </c>
    </row>
    <row r="57">
      <c r="A57" s="46" t="s">
        <v>1166</v>
      </c>
      <c r="B57" s="52">
        <v>42565.0</v>
      </c>
      <c r="C57" s="46" t="s">
        <v>1167</v>
      </c>
      <c r="D57" s="46" t="s">
        <v>1168</v>
      </c>
      <c r="E57" s="5" t="s">
        <v>285</v>
      </c>
    </row>
    <row r="58">
      <c r="A58" s="46" t="s">
        <v>1169</v>
      </c>
      <c r="B58" s="52">
        <v>42563.0</v>
      </c>
      <c r="C58" s="46" t="s">
        <v>1004</v>
      </c>
      <c r="D58" s="49" t="s">
        <v>1170</v>
      </c>
      <c r="E58" s="5" t="s">
        <v>1171</v>
      </c>
    </row>
    <row r="59">
      <c r="A59" s="46" t="s">
        <v>1172</v>
      </c>
      <c r="B59" s="52">
        <v>42558.0</v>
      </c>
      <c r="C59" s="46" t="s">
        <v>1153</v>
      </c>
      <c r="D59" s="49" t="s">
        <v>1154</v>
      </c>
      <c r="E59" s="5" t="s">
        <v>1173</v>
      </c>
    </row>
    <row r="60">
      <c r="A60" s="46" t="s">
        <v>1174</v>
      </c>
      <c r="B60" s="52">
        <v>42556.0</v>
      </c>
      <c r="C60" s="46" t="s">
        <v>1175</v>
      </c>
      <c r="D60" s="49" t="s">
        <v>1176</v>
      </c>
      <c r="E60" s="5" t="s">
        <v>1177</v>
      </c>
    </row>
    <row r="61">
      <c r="A61" s="46" t="s">
        <v>1178</v>
      </c>
      <c r="B61" s="52">
        <v>42551.0</v>
      </c>
      <c r="C61" s="46" t="s">
        <v>1179</v>
      </c>
      <c r="D61" s="46" t="s">
        <v>1009</v>
      </c>
      <c r="E61" s="5" t="s">
        <v>1180</v>
      </c>
    </row>
    <row r="62">
      <c r="A62" s="46" t="s">
        <v>1181</v>
      </c>
      <c r="B62" s="52">
        <v>42549.0</v>
      </c>
      <c r="C62" s="46" t="s">
        <v>1182</v>
      </c>
      <c r="D62" s="46" t="s">
        <v>1183</v>
      </c>
      <c r="E62" s="5" t="s">
        <v>1184</v>
      </c>
    </row>
    <row r="63">
      <c r="A63" s="46" t="s">
        <v>1185</v>
      </c>
      <c r="B63" s="52">
        <v>42544.0</v>
      </c>
      <c r="C63" s="46" t="s">
        <v>1186</v>
      </c>
      <c r="D63" s="49" t="s">
        <v>1187</v>
      </c>
      <c r="E63" s="5" t="s">
        <v>1188</v>
      </c>
    </row>
    <row r="64">
      <c r="A64" s="46" t="s">
        <v>1189</v>
      </c>
      <c r="B64" s="52">
        <v>42542.0</v>
      </c>
      <c r="C64" s="46" t="s">
        <v>1190</v>
      </c>
      <c r="D64" s="49" t="s">
        <v>1191</v>
      </c>
      <c r="E64" s="5" t="s">
        <v>1192</v>
      </c>
    </row>
    <row r="65">
      <c r="A65" s="46" t="s">
        <v>1193</v>
      </c>
      <c r="B65" s="52">
        <v>42541.0</v>
      </c>
      <c r="C65" s="46" t="s">
        <v>1194</v>
      </c>
      <c r="D65" s="49" t="s">
        <v>1195</v>
      </c>
      <c r="E65" s="5" t="s">
        <v>1196</v>
      </c>
    </row>
    <row r="66">
      <c r="A66" s="46" t="s">
        <v>1197</v>
      </c>
      <c r="B66" s="52">
        <v>42537.0</v>
      </c>
      <c r="C66" s="46" t="s">
        <v>1111</v>
      </c>
      <c r="D66" s="49" t="s">
        <v>1112</v>
      </c>
      <c r="E66" s="5" t="s">
        <v>1198</v>
      </c>
    </row>
    <row r="67">
      <c r="A67" s="46" t="s">
        <v>1199</v>
      </c>
      <c r="B67" s="52">
        <v>42535.0</v>
      </c>
      <c r="C67" s="46" t="s">
        <v>1200</v>
      </c>
      <c r="D67" s="49" t="s">
        <v>1195</v>
      </c>
      <c r="E67" s="5" t="s">
        <v>1201</v>
      </c>
    </row>
    <row r="68">
      <c r="A68" s="46" t="s">
        <v>1202</v>
      </c>
      <c r="B68" s="52">
        <v>42530.0</v>
      </c>
      <c r="C68" s="46" t="s">
        <v>1014</v>
      </c>
      <c r="D68" s="49" t="s">
        <v>1015</v>
      </c>
      <c r="E68" s="5" t="s">
        <v>1203</v>
      </c>
    </row>
    <row r="69">
      <c r="A69" s="46" t="s">
        <v>1204</v>
      </c>
      <c r="B69" s="52">
        <v>42528.0</v>
      </c>
      <c r="C69" s="46" t="s">
        <v>1205</v>
      </c>
      <c r="D69" s="49" t="s">
        <v>1206</v>
      </c>
      <c r="E69" s="5" t="s">
        <v>1207</v>
      </c>
    </row>
    <row r="70">
      <c r="A70" s="46" t="s">
        <v>1208</v>
      </c>
      <c r="B70" s="52">
        <v>42523.0</v>
      </c>
      <c r="C70" s="46" t="s">
        <v>1209</v>
      </c>
      <c r="D70" s="49" t="s">
        <v>1210</v>
      </c>
      <c r="E70" s="5" t="s">
        <v>622</v>
      </c>
    </row>
    <row r="71">
      <c r="A71" s="46" t="s">
        <v>1211</v>
      </c>
      <c r="B71" s="52">
        <v>42521.0</v>
      </c>
      <c r="C71" s="46" t="s">
        <v>1212</v>
      </c>
      <c r="D71" s="49" t="s">
        <v>1213</v>
      </c>
      <c r="E71" s="5" t="s">
        <v>1214</v>
      </c>
    </row>
    <row r="72">
      <c r="A72" s="46" t="s">
        <v>1215</v>
      </c>
      <c r="B72" s="52">
        <v>42516.0</v>
      </c>
      <c r="C72" s="46" t="s">
        <v>1153</v>
      </c>
      <c r="D72" s="49" t="s">
        <v>1216</v>
      </c>
      <c r="E72" s="5" t="s">
        <v>1217</v>
      </c>
    </row>
    <row r="73">
      <c r="A73" s="46" t="s">
        <v>1218</v>
      </c>
      <c r="B73" s="52">
        <v>42514.0</v>
      </c>
      <c r="C73" s="46" t="s">
        <v>1212</v>
      </c>
      <c r="D73" s="49" t="s">
        <v>1219</v>
      </c>
      <c r="E73" s="5" t="s">
        <v>1220</v>
      </c>
    </row>
    <row r="74">
      <c r="A74" s="46" t="s">
        <v>1221</v>
      </c>
      <c r="B74" s="52">
        <v>42509.0</v>
      </c>
      <c r="C74" s="46" t="s">
        <v>1018</v>
      </c>
      <c r="D74" s="49" t="s">
        <v>1019</v>
      </c>
      <c r="E74" s="5" t="s">
        <v>1222</v>
      </c>
    </row>
    <row r="75">
      <c r="A75" s="46" t="s">
        <v>1223</v>
      </c>
      <c r="B75" s="52">
        <v>42507.0</v>
      </c>
      <c r="C75" s="46" t="s">
        <v>1224</v>
      </c>
      <c r="D75" s="46" t="s">
        <v>1009</v>
      </c>
      <c r="E75" s="5" t="s">
        <v>1225</v>
      </c>
    </row>
    <row r="76">
      <c r="A76" s="46" t="s">
        <v>1226</v>
      </c>
      <c r="B76" s="52">
        <v>42502.0</v>
      </c>
      <c r="C76" s="46" t="s">
        <v>1004</v>
      </c>
      <c r="D76" s="49" t="s">
        <v>1006</v>
      </c>
      <c r="E76" s="5" t="s">
        <v>1227</v>
      </c>
    </row>
    <row r="77">
      <c r="A77" s="46" t="s">
        <v>1228</v>
      </c>
      <c r="B77" s="52">
        <v>42500.0</v>
      </c>
      <c r="C77" s="46" t="s">
        <v>1130</v>
      </c>
      <c r="D77" s="46" t="s">
        <v>1009</v>
      </c>
      <c r="E77" s="5" t="s">
        <v>1229</v>
      </c>
    </row>
    <row r="78">
      <c r="A78" s="46" t="s">
        <v>1230</v>
      </c>
      <c r="B78" s="52">
        <v>42493.0</v>
      </c>
      <c r="C78" s="46" t="s">
        <v>1126</v>
      </c>
      <c r="D78" s="46" t="s">
        <v>1009</v>
      </c>
      <c r="E78" s="5" t="s">
        <v>1231</v>
      </c>
    </row>
    <row r="79">
      <c r="A79" s="46" t="s">
        <v>1232</v>
      </c>
      <c r="B79" s="52">
        <v>42488.0</v>
      </c>
      <c r="C79" s="46" t="s">
        <v>1233</v>
      </c>
      <c r="D79" s="46" t="s">
        <v>1009</v>
      </c>
      <c r="E79" s="5" t="s">
        <v>1234</v>
      </c>
    </row>
    <row r="80">
      <c r="A80" s="46" t="s">
        <v>1235</v>
      </c>
      <c r="B80" s="52">
        <v>42485.0</v>
      </c>
      <c r="C80" s="46" t="s">
        <v>1236</v>
      </c>
      <c r="D80" s="49" t="s">
        <v>1237</v>
      </c>
      <c r="E80" s="5" t="s">
        <v>1238</v>
      </c>
    </row>
    <row r="81">
      <c r="A81" s="46" t="s">
        <v>1239</v>
      </c>
      <c r="B81" s="52">
        <v>42481.0</v>
      </c>
      <c r="C81" s="46" t="s">
        <v>1153</v>
      </c>
      <c r="D81" s="49" t="s">
        <v>1240</v>
      </c>
      <c r="E81" s="5" t="s">
        <v>1241</v>
      </c>
    </row>
    <row r="82">
      <c r="A82" s="46" t="s">
        <v>1242</v>
      </c>
      <c r="B82" s="52">
        <v>42479.0</v>
      </c>
      <c r="C82" s="46" t="s">
        <v>1243</v>
      </c>
      <c r="D82" s="49" t="s">
        <v>1240</v>
      </c>
      <c r="E82" s="5" t="s">
        <v>1244</v>
      </c>
    </row>
    <row r="83">
      <c r="A83" s="46" t="s">
        <v>1245</v>
      </c>
      <c r="B83" s="52">
        <v>42474.0</v>
      </c>
      <c r="C83" s="46" t="s">
        <v>1246</v>
      </c>
      <c r="D83" s="49" t="s">
        <v>1240</v>
      </c>
      <c r="E83" s="5" t="s">
        <v>451</v>
      </c>
    </row>
    <row r="84">
      <c r="A84" s="46" t="s">
        <v>1247</v>
      </c>
      <c r="B84" s="52">
        <v>42472.0</v>
      </c>
      <c r="C84" s="46" t="s">
        <v>1248</v>
      </c>
      <c r="D84" s="49" t="s">
        <v>1249</v>
      </c>
      <c r="E84" s="5" t="s">
        <v>764</v>
      </c>
    </row>
    <row r="85">
      <c r="A85" s="46" t="s">
        <v>1250</v>
      </c>
      <c r="B85" s="52">
        <v>42466.0</v>
      </c>
      <c r="C85" s="46" t="s">
        <v>1251</v>
      </c>
      <c r="D85" s="49" t="s">
        <v>1240</v>
      </c>
      <c r="E85" s="5" t="s">
        <v>526</v>
      </c>
    </row>
    <row r="86">
      <c r="A86" s="46" t="s">
        <v>1252</v>
      </c>
      <c r="B86" s="52">
        <v>42465.0</v>
      </c>
      <c r="C86" s="46" t="s">
        <v>1126</v>
      </c>
      <c r="D86" s="49" t="s">
        <v>1127</v>
      </c>
      <c r="E86" s="5" t="s">
        <v>1253</v>
      </c>
    </row>
    <row r="87">
      <c r="A87" s="46" t="s">
        <v>1254</v>
      </c>
      <c r="B87" s="52">
        <v>42460.0</v>
      </c>
      <c r="C87" s="46" t="s">
        <v>1153</v>
      </c>
      <c r="D87" s="49" t="s">
        <v>1154</v>
      </c>
      <c r="E87" s="5" t="s">
        <v>1255</v>
      </c>
    </row>
    <row r="88">
      <c r="A88" s="46" t="s">
        <v>1256</v>
      </c>
      <c r="B88" s="52">
        <v>42459.0</v>
      </c>
      <c r="C88" s="46" t="s">
        <v>1004</v>
      </c>
      <c r="D88" s="49" t="s">
        <v>1006</v>
      </c>
      <c r="E88" s="5" t="s">
        <v>1257</v>
      </c>
    </row>
    <row r="89">
      <c r="A89" s="46" t="s">
        <v>1258</v>
      </c>
      <c r="B89" s="52">
        <v>42453.0</v>
      </c>
      <c r="C89" s="46" t="s">
        <v>1259</v>
      </c>
      <c r="D89" s="49" t="s">
        <v>1260</v>
      </c>
      <c r="E89" s="5" t="s">
        <v>1261</v>
      </c>
    </row>
    <row r="90">
      <c r="A90" s="46" t="s">
        <v>1262</v>
      </c>
      <c r="B90" s="52">
        <v>42451.0</v>
      </c>
      <c r="C90" s="46" t="s">
        <v>1018</v>
      </c>
      <c r="D90" s="46" t="s">
        <v>1009</v>
      </c>
      <c r="E90" s="5" t="s">
        <v>1263</v>
      </c>
    </row>
    <row r="91">
      <c r="A91" s="46" t="s">
        <v>1264</v>
      </c>
      <c r="B91" s="52">
        <v>42446.0</v>
      </c>
      <c r="C91" s="46" t="s">
        <v>1265</v>
      </c>
      <c r="D91" s="46" t="s">
        <v>1009</v>
      </c>
      <c r="E91" s="5" t="s">
        <v>1266</v>
      </c>
    </row>
    <row r="92">
      <c r="A92" s="46" t="s">
        <v>1267</v>
      </c>
      <c r="B92" s="52">
        <v>42444.0</v>
      </c>
      <c r="C92" s="46" t="s">
        <v>1126</v>
      </c>
      <c r="D92" s="46" t="s">
        <v>1009</v>
      </c>
      <c r="E92" s="5" t="s">
        <v>1268</v>
      </c>
    </row>
    <row r="93">
      <c r="A93" s="46" t="s">
        <v>1269</v>
      </c>
      <c r="B93" s="52">
        <v>42439.0</v>
      </c>
      <c r="C93" s="46" t="s">
        <v>1270</v>
      </c>
      <c r="D93" s="46" t="s">
        <v>1009</v>
      </c>
      <c r="E93" s="5" t="s">
        <v>1271</v>
      </c>
    </row>
    <row r="94">
      <c r="A94" s="46" t="s">
        <v>1272</v>
      </c>
      <c r="B94" s="52">
        <v>42437.0</v>
      </c>
      <c r="C94" s="46" t="s">
        <v>1224</v>
      </c>
      <c r="D94" s="46" t="s">
        <v>1009</v>
      </c>
      <c r="E94" s="5" t="s">
        <v>1273</v>
      </c>
    </row>
    <row r="95">
      <c r="A95" s="46" t="s">
        <v>1274</v>
      </c>
      <c r="B95" s="52">
        <v>42432.0</v>
      </c>
      <c r="C95" s="46" t="s">
        <v>1275</v>
      </c>
      <c r="D95" s="46" t="s">
        <v>1009</v>
      </c>
      <c r="E95" s="5" t="s">
        <v>1276</v>
      </c>
    </row>
    <row r="96">
      <c r="A96" s="46" t="s">
        <v>1277</v>
      </c>
      <c r="B96" s="52">
        <v>42430.0</v>
      </c>
      <c r="C96" s="46" t="s">
        <v>1018</v>
      </c>
      <c r="D96" s="46" t="s">
        <v>1009</v>
      </c>
      <c r="E96" s="5" t="s">
        <v>1278</v>
      </c>
    </row>
    <row r="97">
      <c r="A97" s="46" t="s">
        <v>1279</v>
      </c>
      <c r="B97" s="52">
        <v>42429.0</v>
      </c>
      <c r="C97" s="46" t="s">
        <v>1018</v>
      </c>
      <c r="D97" s="46" t="s">
        <v>1009</v>
      </c>
      <c r="E97" s="5" t="s">
        <v>1280</v>
      </c>
    </row>
    <row r="98">
      <c r="A98" s="46" t="s">
        <v>1281</v>
      </c>
      <c r="B98" s="52">
        <v>42423.0</v>
      </c>
      <c r="C98" s="46" t="s">
        <v>1282</v>
      </c>
      <c r="D98" s="46" t="s">
        <v>1009</v>
      </c>
      <c r="E98" s="5" t="s">
        <v>1283</v>
      </c>
    </row>
    <row r="99">
      <c r="A99" s="46" t="s">
        <v>1284</v>
      </c>
      <c r="B99" s="52">
        <v>42418.0</v>
      </c>
      <c r="C99" s="46" t="s">
        <v>1130</v>
      </c>
      <c r="D99" s="46" t="s">
        <v>1009</v>
      </c>
      <c r="E99" s="5" t="s">
        <v>1285</v>
      </c>
    </row>
    <row r="100">
      <c r="A100" s="46" t="s">
        <v>1286</v>
      </c>
      <c r="B100" s="52">
        <v>42416.0</v>
      </c>
      <c r="C100" s="46" t="s">
        <v>1287</v>
      </c>
      <c r="D100" s="46" t="s">
        <v>1009</v>
      </c>
      <c r="E100" s="5" t="s">
        <v>1288</v>
      </c>
    </row>
    <row r="101">
      <c r="A101" s="46" t="s">
        <v>1289</v>
      </c>
      <c r="B101" s="52">
        <v>42411.0</v>
      </c>
      <c r="C101" s="46" t="s">
        <v>1290</v>
      </c>
      <c r="D101" s="46" t="s">
        <v>1009</v>
      </c>
      <c r="E101" s="5" t="s">
        <v>1291</v>
      </c>
    </row>
    <row r="102">
      <c r="A102" s="46" t="s">
        <v>1292</v>
      </c>
      <c r="B102" s="52">
        <v>42409.0</v>
      </c>
      <c r="C102" s="46" t="s">
        <v>1293</v>
      </c>
      <c r="D102" s="46" t="s">
        <v>1009</v>
      </c>
      <c r="E102" s="5" t="s">
        <v>1294</v>
      </c>
    </row>
    <row r="103">
      <c r="A103" s="46" t="s">
        <v>1295</v>
      </c>
      <c r="B103" s="52">
        <v>42404.0</v>
      </c>
      <c r="C103" s="46" t="s">
        <v>1296</v>
      </c>
      <c r="D103" s="46" t="s">
        <v>1009</v>
      </c>
      <c r="E103" s="5" t="s">
        <v>1297</v>
      </c>
    </row>
    <row r="104">
      <c r="A104" s="46" t="s">
        <v>1298</v>
      </c>
      <c r="B104" s="52">
        <v>42402.0</v>
      </c>
      <c r="C104" s="46" t="s">
        <v>1299</v>
      </c>
      <c r="D104" s="46" t="s">
        <v>1009</v>
      </c>
      <c r="E104" s="5" t="s">
        <v>1300</v>
      </c>
    </row>
    <row r="105">
      <c r="A105" s="46" t="s">
        <v>1301</v>
      </c>
      <c r="B105" s="52">
        <v>42397.0</v>
      </c>
      <c r="C105" s="46" t="s">
        <v>1302</v>
      </c>
      <c r="D105" s="46" t="s">
        <v>1009</v>
      </c>
      <c r="E105" s="5" t="s">
        <v>1303</v>
      </c>
    </row>
    <row r="106">
      <c r="A106" s="46" t="s">
        <v>1304</v>
      </c>
      <c r="B106" s="52">
        <v>42395.0</v>
      </c>
      <c r="C106" s="46" t="s">
        <v>1305</v>
      </c>
      <c r="D106" s="46" t="s">
        <v>1009</v>
      </c>
      <c r="E106" s="5" t="s">
        <v>1306</v>
      </c>
    </row>
    <row r="107">
      <c r="A107" s="46" t="s">
        <v>1307</v>
      </c>
      <c r="B107" s="52">
        <v>42389.0</v>
      </c>
      <c r="C107" s="46" t="s">
        <v>1308</v>
      </c>
      <c r="D107" s="46" t="s">
        <v>1009</v>
      </c>
      <c r="E107" s="5" t="s">
        <v>1309</v>
      </c>
    </row>
    <row r="108">
      <c r="A108" s="46" t="s">
        <v>1310</v>
      </c>
      <c r="B108" s="52">
        <v>42376.0</v>
      </c>
      <c r="C108" s="46" t="s">
        <v>1078</v>
      </c>
      <c r="D108" s="46" t="s">
        <v>1009</v>
      </c>
      <c r="E108" s="5" t="s">
        <v>184</v>
      </c>
    </row>
    <row r="109">
      <c r="A109" s="46" t="s">
        <v>1311</v>
      </c>
      <c r="B109" s="52">
        <v>42375.0</v>
      </c>
      <c r="C109" s="46" t="s">
        <v>1312</v>
      </c>
      <c r="D109" s="46" t="s">
        <v>1009</v>
      </c>
      <c r="E109" s="5" t="s">
        <v>1313</v>
      </c>
    </row>
  </sheetData>
  <hyperlinks>
    <hyperlink r:id="rId1" ref="E2"/>
    <hyperlink r:id="rId2" ref="E3"/>
    <hyperlink r:id="rId3" ref="E4"/>
    <hyperlink r:id="rId4" ref="E5"/>
    <hyperlink r:id="rId5" ref="E6"/>
    <hyperlink r:id="rId6" ref="E7"/>
    <hyperlink r:id="rId7" ref="D8"/>
    <hyperlink r:id="rId8" ref="E8"/>
    <hyperlink r:id="rId9" ref="E9"/>
    <hyperlink r:id="rId10" ref="D10"/>
    <hyperlink r:id="rId11" ref="E10"/>
    <hyperlink r:id="rId12" ref="D11"/>
    <hyperlink r:id="rId13" ref="E11"/>
    <hyperlink r:id="rId14" ref="E12"/>
    <hyperlink r:id="rId15" ref="E13"/>
    <hyperlink r:id="rId16" ref="D14"/>
    <hyperlink r:id="rId17" ref="E14"/>
    <hyperlink r:id="rId18" ref="D15"/>
    <hyperlink r:id="rId19" ref="E15"/>
    <hyperlink r:id="rId20" ref="D16"/>
    <hyperlink r:id="rId21" ref="E16"/>
    <hyperlink r:id="rId22" ref="D17"/>
    <hyperlink r:id="rId23" ref="E17"/>
    <hyperlink r:id="rId24" ref="D18"/>
    <hyperlink r:id="rId25" ref="E18"/>
    <hyperlink r:id="rId26" ref="D19"/>
    <hyperlink r:id="rId27" ref="E19"/>
    <hyperlink r:id="rId28" ref="E20"/>
    <hyperlink r:id="rId29" ref="D21"/>
    <hyperlink r:id="rId30" ref="E21"/>
    <hyperlink r:id="rId31" ref="D22"/>
    <hyperlink r:id="rId32" ref="E22"/>
    <hyperlink r:id="rId33" ref="D23"/>
    <hyperlink r:id="rId34" ref="E23"/>
    <hyperlink r:id="rId35" ref="D24"/>
    <hyperlink r:id="rId36" ref="E24"/>
    <hyperlink r:id="rId37" ref="E25"/>
    <hyperlink r:id="rId38" ref="E26"/>
    <hyperlink r:id="rId39" ref="D27"/>
    <hyperlink r:id="rId40" ref="E27"/>
    <hyperlink r:id="rId41" ref="E28"/>
    <hyperlink r:id="rId42" ref="D29"/>
    <hyperlink r:id="rId43" ref="E29"/>
    <hyperlink r:id="rId44" ref="D30"/>
    <hyperlink r:id="rId45" ref="E30"/>
    <hyperlink r:id="rId46" ref="E31"/>
    <hyperlink r:id="rId47" ref="D32"/>
    <hyperlink r:id="rId48" ref="E32"/>
    <hyperlink r:id="rId49" ref="D33"/>
    <hyperlink r:id="rId50" ref="E33"/>
    <hyperlink r:id="rId51" ref="D34"/>
    <hyperlink r:id="rId52" ref="E34"/>
    <hyperlink r:id="rId53" ref="D35"/>
    <hyperlink r:id="rId54" ref="E35"/>
    <hyperlink r:id="rId55" ref="D36"/>
    <hyperlink r:id="rId56" ref="E36"/>
    <hyperlink r:id="rId57" ref="D37"/>
    <hyperlink r:id="rId58" ref="E37"/>
    <hyperlink r:id="rId59" ref="D38"/>
    <hyperlink r:id="rId60" ref="E38"/>
    <hyperlink r:id="rId61" ref="E39"/>
    <hyperlink r:id="rId62" ref="D40"/>
    <hyperlink r:id="rId63" ref="E40"/>
    <hyperlink r:id="rId64" ref="D41"/>
    <hyperlink r:id="rId65" ref="E41"/>
    <hyperlink r:id="rId66" ref="D42"/>
    <hyperlink r:id="rId67" ref="E42"/>
    <hyperlink r:id="rId68" ref="E43"/>
    <hyperlink r:id="rId69" ref="D44"/>
    <hyperlink r:id="rId70" ref="E44"/>
    <hyperlink r:id="rId71" ref="D45"/>
    <hyperlink r:id="rId72" ref="E45"/>
    <hyperlink r:id="rId73" ref="D46"/>
    <hyperlink r:id="rId74" ref="E46"/>
    <hyperlink r:id="rId75" ref="D47"/>
    <hyperlink r:id="rId76" ref="E47"/>
    <hyperlink r:id="rId77" ref="D48"/>
    <hyperlink r:id="rId78" ref="E48"/>
    <hyperlink r:id="rId79" ref="D49"/>
    <hyperlink r:id="rId80" ref="E49"/>
    <hyperlink r:id="rId81" ref="D50"/>
    <hyperlink r:id="rId82" ref="E50"/>
    <hyperlink r:id="rId83" ref="D51"/>
    <hyperlink r:id="rId84" ref="E51"/>
    <hyperlink r:id="rId85" ref="D52"/>
    <hyperlink r:id="rId86" ref="E52"/>
    <hyperlink r:id="rId87" ref="D53"/>
    <hyperlink r:id="rId88" ref="E53"/>
    <hyperlink r:id="rId89" ref="D54"/>
    <hyperlink r:id="rId90" ref="E54"/>
    <hyperlink r:id="rId91" ref="D55"/>
    <hyperlink r:id="rId92" ref="E55"/>
    <hyperlink r:id="rId93" ref="D56"/>
    <hyperlink r:id="rId94" ref="E56"/>
    <hyperlink r:id="rId95" ref="E57"/>
    <hyperlink r:id="rId96" ref="D58"/>
    <hyperlink r:id="rId97" ref="E58"/>
    <hyperlink r:id="rId98" ref="D59"/>
    <hyperlink r:id="rId99" ref="E59"/>
    <hyperlink r:id="rId100" ref="D60"/>
    <hyperlink r:id="rId101" ref="E60"/>
    <hyperlink r:id="rId102" ref="E61"/>
    <hyperlink r:id="rId103" ref="E62"/>
    <hyperlink r:id="rId104" ref="D63"/>
    <hyperlink r:id="rId105" ref="E63"/>
    <hyperlink r:id="rId106" ref="D64"/>
    <hyperlink r:id="rId107" ref="E64"/>
    <hyperlink r:id="rId108" ref="D65"/>
    <hyperlink r:id="rId109" ref="E65"/>
    <hyperlink r:id="rId110" ref="D66"/>
    <hyperlink r:id="rId111" ref="E66"/>
    <hyperlink r:id="rId112" ref="D67"/>
    <hyperlink r:id="rId113" ref="E67"/>
    <hyperlink r:id="rId114" ref="D68"/>
    <hyperlink r:id="rId115" ref="E68"/>
    <hyperlink r:id="rId116" ref="D69"/>
    <hyperlink r:id="rId117" ref="E69"/>
    <hyperlink r:id="rId118" ref="D70"/>
    <hyperlink r:id="rId119" ref="E70"/>
    <hyperlink r:id="rId120" ref="D71"/>
    <hyperlink r:id="rId121" ref="E71"/>
    <hyperlink r:id="rId122" ref="D72"/>
    <hyperlink r:id="rId123" ref="E72"/>
    <hyperlink r:id="rId124" ref="D73"/>
    <hyperlink r:id="rId125" ref="E73"/>
    <hyperlink r:id="rId126" ref="D74"/>
    <hyperlink r:id="rId127" ref="E74"/>
    <hyperlink r:id="rId128" ref="E75"/>
    <hyperlink r:id="rId129" ref="D76"/>
    <hyperlink r:id="rId130" ref="E76"/>
    <hyperlink r:id="rId131" ref="E77"/>
    <hyperlink r:id="rId132" ref="E78"/>
    <hyperlink r:id="rId133" ref="E79"/>
    <hyperlink r:id="rId134" ref="D80"/>
    <hyperlink r:id="rId135" ref="E80"/>
    <hyperlink r:id="rId136" ref="D81"/>
    <hyperlink r:id="rId137" ref="E81"/>
    <hyperlink r:id="rId138" ref="D82"/>
    <hyperlink r:id="rId139" ref="E82"/>
    <hyperlink r:id="rId140" ref="D83"/>
    <hyperlink r:id="rId141" ref="E83"/>
    <hyperlink r:id="rId142" ref="D84"/>
    <hyperlink r:id="rId143" ref="E84"/>
    <hyperlink r:id="rId144" ref="D85"/>
    <hyperlink r:id="rId145" ref="E85"/>
    <hyperlink r:id="rId146" ref="D86"/>
    <hyperlink r:id="rId147" ref="E86"/>
    <hyperlink r:id="rId148" ref="D87"/>
    <hyperlink r:id="rId149" ref="E87"/>
    <hyperlink r:id="rId150" ref="D88"/>
    <hyperlink r:id="rId151" ref="E88"/>
    <hyperlink r:id="rId152" ref="D89"/>
    <hyperlink r:id="rId153" ref="E89"/>
    <hyperlink r:id="rId154" ref="E90"/>
    <hyperlink r:id="rId155" ref="E91"/>
    <hyperlink r:id="rId156" ref="E92"/>
    <hyperlink r:id="rId157" ref="E93"/>
    <hyperlink r:id="rId158" ref="E94"/>
    <hyperlink r:id="rId159" ref="E95"/>
    <hyperlink r:id="rId160" ref="E96"/>
    <hyperlink r:id="rId161" ref="E97"/>
    <hyperlink r:id="rId162" ref="E98"/>
    <hyperlink r:id="rId163" ref="E99"/>
    <hyperlink r:id="rId164" ref="E100"/>
    <hyperlink r:id="rId165" ref="E101"/>
    <hyperlink r:id="rId166" ref="E102"/>
    <hyperlink r:id="rId167" ref="E103"/>
    <hyperlink r:id="rId168" ref="E104"/>
    <hyperlink r:id="rId169" ref="E105"/>
    <hyperlink r:id="rId170" ref="E106"/>
    <hyperlink r:id="rId171" ref="E107"/>
    <hyperlink r:id="rId172" ref="E108"/>
    <hyperlink r:id="rId173" ref="E109"/>
  </hyperlinks>
  <drawing r:id="rId17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36" t="str">
        <f>HYPERLINK("https://docs.google.com/document/d/1iVjp6fJhuJGGgSfL146ttGXHV-BFXvXmFB49m3GL8Q4/edit#","Open Contracting. Progress, Challenges, Innovation.")</f>
        <v>Open Contracting. Progress, Challenges, Innovation.</v>
      </c>
      <c r="B1" s="7" t="s">
        <v>1314</v>
      </c>
      <c r="C1" s="7" t="s">
        <v>1315</v>
      </c>
      <c r="D1" s="7" t="s">
        <v>1316</v>
      </c>
      <c r="E1" s="37" t="s">
        <v>1317</v>
      </c>
      <c r="F1" s="54" t="s">
        <v>1133</v>
      </c>
    </row>
    <row r="2">
      <c r="D2" s="7" t="s">
        <v>1318</v>
      </c>
      <c r="E2" s="37" t="s">
        <v>1319</v>
      </c>
      <c r="F2" s="54" t="s">
        <v>1320</v>
      </c>
    </row>
    <row r="3">
      <c r="D3" s="7" t="s">
        <v>1321</v>
      </c>
      <c r="E3" s="37" t="s">
        <v>1319</v>
      </c>
      <c r="F3" s="54" t="s">
        <v>1322</v>
      </c>
    </row>
    <row r="4">
      <c r="D4" s="7" t="s">
        <v>1323</v>
      </c>
      <c r="E4" s="40" t="s">
        <v>1319</v>
      </c>
    </row>
  </sheetData>
  <hyperlinks>
    <hyperlink r:id="rId1" ref="A1"/>
    <hyperlink r:id="rId2" ref="F1"/>
    <hyperlink r:id="rId3" ref="F2"/>
    <hyperlink r:id="rId4" ref="F3"/>
  </hyperlinks>
  <drawing r:id="rId5"/>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7.29"/>
    <col customWidth="1" min="2" max="2" width="19.71"/>
    <col customWidth="1" min="3" max="3" width="20.57"/>
    <col customWidth="1" min="4" max="4" width="26.14"/>
    <col customWidth="1" min="5" max="5" width="31.0"/>
    <col customWidth="1" min="6" max="6" width="61.0"/>
    <col customWidth="1" min="8" max="8" width="56.43"/>
    <col customWidth="1" min="9" max="10" width="85.14"/>
  </cols>
  <sheetData>
    <row r="1">
      <c r="A1" s="12" t="s">
        <v>1</v>
      </c>
      <c r="B1" s="12" t="s">
        <v>3</v>
      </c>
      <c r="C1" s="12" t="s">
        <v>4</v>
      </c>
      <c r="D1" s="12" t="s">
        <v>5</v>
      </c>
      <c r="E1" s="12" t="s">
        <v>6</v>
      </c>
      <c r="F1" s="12" t="s">
        <v>7</v>
      </c>
      <c r="G1" s="12" t="s">
        <v>8</v>
      </c>
      <c r="H1" s="12" t="s">
        <v>9</v>
      </c>
      <c r="I1" s="12" t="s">
        <v>16</v>
      </c>
      <c r="J1" s="16"/>
      <c r="K1" s="16"/>
      <c r="L1" s="16"/>
      <c r="M1" s="16"/>
      <c r="N1" s="16"/>
      <c r="O1" s="16"/>
      <c r="P1" s="16"/>
      <c r="Q1" s="16"/>
      <c r="R1" s="16"/>
      <c r="S1" s="16"/>
      <c r="T1" s="16"/>
      <c r="U1" s="16"/>
      <c r="V1" s="16"/>
      <c r="W1" s="16"/>
      <c r="X1" s="16"/>
      <c r="Y1" s="16"/>
      <c r="Z1" s="16"/>
      <c r="AA1" s="16"/>
      <c r="AB1" s="16"/>
    </row>
    <row r="2" ht="88.5" customHeight="1">
      <c r="A2" s="2" t="s">
        <v>54</v>
      </c>
      <c r="B2" s="10" t="s">
        <v>55</v>
      </c>
      <c r="C2" s="10" t="s">
        <v>57</v>
      </c>
      <c r="D2" s="10" t="s">
        <v>58</v>
      </c>
      <c r="E2" s="17" t="s">
        <v>61</v>
      </c>
      <c r="F2" s="13" t="s">
        <v>64</v>
      </c>
      <c r="G2" s="15"/>
      <c r="H2" s="13" t="s">
        <v>66</v>
      </c>
      <c r="I2" s="13" t="s">
        <v>68</v>
      </c>
      <c r="J2" s="15"/>
      <c r="K2" s="15"/>
      <c r="L2" s="15"/>
      <c r="M2" s="15"/>
      <c r="N2" s="15"/>
      <c r="O2" s="15"/>
      <c r="P2" s="15"/>
      <c r="Q2" s="15"/>
      <c r="R2" s="15"/>
      <c r="S2" s="15"/>
      <c r="T2" s="15"/>
      <c r="U2" s="15"/>
      <c r="V2" s="15"/>
      <c r="W2" s="15"/>
      <c r="X2" s="15"/>
      <c r="Y2" s="15"/>
      <c r="Z2" s="15"/>
      <c r="AA2" s="15"/>
      <c r="AB2" s="15"/>
    </row>
    <row r="3">
      <c r="A3" s="2" t="s">
        <v>70</v>
      </c>
      <c r="B3" s="10" t="s">
        <v>71</v>
      </c>
      <c r="C3" s="10" t="s">
        <v>57</v>
      </c>
      <c r="D3" s="10" t="s">
        <v>58</v>
      </c>
      <c r="E3" s="10" t="s">
        <v>76</v>
      </c>
      <c r="F3" s="13" t="s">
        <v>78</v>
      </c>
      <c r="G3" s="15"/>
      <c r="H3" s="13" t="s">
        <v>80</v>
      </c>
      <c r="I3" s="13" t="s">
        <v>82</v>
      </c>
      <c r="J3" s="15"/>
      <c r="K3" s="15"/>
      <c r="L3" s="15"/>
      <c r="M3" s="15"/>
      <c r="N3" s="15"/>
      <c r="O3" s="15"/>
      <c r="P3" s="15"/>
      <c r="Q3" s="15"/>
      <c r="R3" s="15"/>
      <c r="S3" s="15"/>
      <c r="T3" s="15"/>
      <c r="U3" s="15"/>
      <c r="V3" s="15"/>
      <c r="W3" s="15"/>
      <c r="X3" s="15"/>
      <c r="Y3" s="15"/>
      <c r="Z3" s="15"/>
      <c r="AA3" s="15"/>
      <c r="AB3" s="15"/>
    </row>
    <row r="4">
      <c r="A4" s="2" t="s">
        <v>85</v>
      </c>
      <c r="B4" s="10" t="s">
        <v>86</v>
      </c>
      <c r="C4" s="10" t="s">
        <v>88</v>
      </c>
      <c r="D4" s="10" t="s">
        <v>89</v>
      </c>
      <c r="E4" s="10" t="s">
        <v>90</v>
      </c>
      <c r="F4" s="15"/>
      <c r="G4" s="15"/>
      <c r="H4" s="13" t="s">
        <v>92</v>
      </c>
      <c r="I4" s="10" t="s">
        <v>94</v>
      </c>
      <c r="J4" s="15"/>
      <c r="K4" s="15"/>
      <c r="L4" s="15"/>
      <c r="M4" s="15"/>
      <c r="N4" s="15"/>
      <c r="O4" s="15"/>
      <c r="P4" s="15"/>
      <c r="Q4" s="15"/>
      <c r="R4" s="15"/>
      <c r="S4" s="15"/>
      <c r="T4" s="15"/>
      <c r="U4" s="15"/>
      <c r="V4" s="15"/>
      <c r="W4" s="15"/>
      <c r="X4" s="15"/>
      <c r="Y4" s="15"/>
      <c r="Z4" s="15"/>
      <c r="AA4" s="15"/>
      <c r="AB4" s="15"/>
    </row>
    <row r="5">
      <c r="A5" s="2" t="s">
        <v>97</v>
      </c>
      <c r="B5" s="10" t="s">
        <v>99</v>
      </c>
      <c r="C5" s="10" t="s">
        <v>102</v>
      </c>
      <c r="D5" s="10" t="s">
        <v>105</v>
      </c>
      <c r="E5" s="10" t="s">
        <v>106</v>
      </c>
      <c r="F5" s="10" t="s">
        <v>109</v>
      </c>
      <c r="G5" s="15"/>
      <c r="H5" s="13" t="s">
        <v>114</v>
      </c>
      <c r="I5" s="13" t="s">
        <v>116</v>
      </c>
      <c r="J5" s="15"/>
      <c r="K5" s="15"/>
      <c r="L5" s="15"/>
      <c r="M5" s="15"/>
      <c r="N5" s="15"/>
      <c r="O5" s="15"/>
      <c r="P5" s="15"/>
      <c r="Q5" s="15"/>
      <c r="R5" s="15"/>
      <c r="S5" s="15"/>
      <c r="T5" s="15"/>
      <c r="U5" s="15"/>
      <c r="V5" s="15"/>
      <c r="W5" s="15"/>
      <c r="X5" s="15"/>
      <c r="Y5" s="15"/>
      <c r="Z5" s="15"/>
      <c r="AA5" s="15"/>
      <c r="AB5" s="15"/>
    </row>
    <row r="6">
      <c r="A6" s="2" t="s">
        <v>120</v>
      </c>
      <c r="B6" s="10" t="s">
        <v>123</v>
      </c>
      <c r="C6" s="10" t="s">
        <v>125</v>
      </c>
      <c r="D6" s="10" t="s">
        <v>128</v>
      </c>
      <c r="E6" s="10" t="s">
        <v>130</v>
      </c>
      <c r="F6" s="13" t="s">
        <v>132</v>
      </c>
      <c r="G6" s="15"/>
      <c r="H6" s="13" t="s">
        <v>133</v>
      </c>
      <c r="I6" s="13" t="s">
        <v>134</v>
      </c>
      <c r="J6" s="15"/>
      <c r="K6" s="15"/>
      <c r="L6" s="15"/>
      <c r="M6" s="15"/>
      <c r="N6" s="15"/>
      <c r="O6" s="15"/>
      <c r="P6" s="15"/>
      <c r="Q6" s="15"/>
      <c r="R6" s="15"/>
      <c r="S6" s="15"/>
      <c r="T6" s="15"/>
      <c r="U6" s="15"/>
      <c r="V6" s="15"/>
      <c r="W6" s="15"/>
      <c r="X6" s="15"/>
      <c r="Y6" s="15"/>
      <c r="Z6" s="15"/>
      <c r="AA6" s="15"/>
      <c r="AB6" s="15"/>
    </row>
    <row r="7">
      <c r="A7" s="2" t="s">
        <v>140</v>
      </c>
      <c r="B7" s="10" t="s">
        <v>142</v>
      </c>
      <c r="C7" s="10" t="s">
        <v>143</v>
      </c>
      <c r="D7" s="10" t="s">
        <v>145</v>
      </c>
      <c r="E7" s="10" t="s">
        <v>147</v>
      </c>
      <c r="F7" s="13" t="s">
        <v>149</v>
      </c>
      <c r="G7" s="15"/>
      <c r="H7" s="13" t="s">
        <v>151</v>
      </c>
      <c r="I7" s="13" t="s">
        <v>152</v>
      </c>
      <c r="J7" s="15"/>
      <c r="K7" s="15"/>
      <c r="L7" s="15"/>
      <c r="M7" s="15"/>
      <c r="N7" s="15"/>
      <c r="O7" s="15"/>
      <c r="P7" s="15"/>
      <c r="Q7" s="15"/>
      <c r="R7" s="15"/>
      <c r="S7" s="15"/>
      <c r="T7" s="15"/>
      <c r="U7" s="15"/>
      <c r="V7" s="15"/>
      <c r="W7" s="15"/>
      <c r="X7" s="15"/>
      <c r="Y7" s="15"/>
      <c r="Z7" s="15"/>
      <c r="AA7" s="15"/>
      <c r="AB7" s="15"/>
    </row>
    <row r="8">
      <c r="A8" s="2" t="s">
        <v>155</v>
      </c>
      <c r="B8" s="10" t="s">
        <v>157</v>
      </c>
      <c r="C8" s="10" t="s">
        <v>159</v>
      </c>
      <c r="D8" s="10" t="s">
        <v>160</v>
      </c>
      <c r="E8" s="10" t="s">
        <v>163</v>
      </c>
      <c r="F8" s="20" t="s">
        <v>113</v>
      </c>
      <c r="G8" s="15"/>
      <c r="H8" s="20" t="s">
        <v>171</v>
      </c>
      <c r="I8" s="13" t="s">
        <v>174</v>
      </c>
      <c r="J8" s="15"/>
      <c r="K8" s="15"/>
      <c r="L8" s="15"/>
      <c r="M8" s="15"/>
      <c r="N8" s="15"/>
      <c r="O8" s="15"/>
      <c r="P8" s="15"/>
      <c r="Q8" s="15"/>
      <c r="R8" s="15"/>
      <c r="S8" s="15"/>
      <c r="T8" s="15"/>
      <c r="U8" s="15"/>
      <c r="V8" s="15"/>
      <c r="W8" s="15"/>
      <c r="X8" s="15"/>
      <c r="Y8" s="15"/>
      <c r="Z8" s="15"/>
      <c r="AA8" s="15"/>
      <c r="AB8" s="15"/>
    </row>
    <row r="9">
      <c r="A9" s="2" t="s">
        <v>178</v>
      </c>
      <c r="B9" s="10" t="s">
        <v>179</v>
      </c>
      <c r="C9" s="10" t="s">
        <v>181</v>
      </c>
      <c r="D9" s="10" t="s">
        <v>182</v>
      </c>
      <c r="E9" s="10" t="s">
        <v>185</v>
      </c>
      <c r="F9" s="13" t="s">
        <v>187</v>
      </c>
      <c r="G9" s="15"/>
      <c r="H9" s="13" t="s">
        <v>188</v>
      </c>
      <c r="I9" s="10" t="s">
        <v>189</v>
      </c>
      <c r="J9" s="15"/>
      <c r="K9" s="15"/>
      <c r="L9" s="15"/>
      <c r="M9" s="15"/>
      <c r="N9" s="15"/>
      <c r="O9" s="15"/>
      <c r="P9" s="15"/>
      <c r="Q9" s="15"/>
      <c r="R9" s="15"/>
      <c r="S9" s="15"/>
      <c r="T9" s="15"/>
      <c r="U9" s="15"/>
      <c r="V9" s="15"/>
      <c r="W9" s="15"/>
      <c r="X9" s="15"/>
      <c r="Y9" s="15"/>
      <c r="Z9" s="15"/>
      <c r="AA9" s="15"/>
      <c r="AB9" s="15"/>
    </row>
    <row r="10">
      <c r="A10" s="2" t="s">
        <v>190</v>
      </c>
      <c r="B10" s="10" t="s">
        <v>191</v>
      </c>
      <c r="C10" s="10" t="s">
        <v>192</v>
      </c>
      <c r="D10" s="10" t="s">
        <v>193</v>
      </c>
      <c r="E10" s="10" t="s">
        <v>194</v>
      </c>
      <c r="F10" s="13" t="s">
        <v>195</v>
      </c>
      <c r="G10" s="15"/>
      <c r="H10" s="13" t="s">
        <v>196</v>
      </c>
      <c r="I10" s="13" t="s">
        <v>197</v>
      </c>
      <c r="J10" s="15"/>
      <c r="K10" s="15"/>
      <c r="L10" s="15"/>
      <c r="M10" s="15"/>
      <c r="N10" s="15"/>
      <c r="O10" s="15"/>
      <c r="P10" s="15"/>
      <c r="Q10" s="15"/>
      <c r="R10" s="15"/>
      <c r="S10" s="15"/>
      <c r="T10" s="15"/>
      <c r="U10" s="15"/>
      <c r="V10" s="15"/>
      <c r="W10" s="15"/>
      <c r="X10" s="15"/>
      <c r="Y10" s="15"/>
      <c r="Z10" s="15"/>
      <c r="AA10" s="15"/>
      <c r="AB10" s="15"/>
    </row>
    <row r="11">
      <c r="A11" s="2" t="s">
        <v>198</v>
      </c>
      <c r="B11" s="10" t="s">
        <v>199</v>
      </c>
      <c r="C11" s="10" t="s">
        <v>200</v>
      </c>
      <c r="D11" s="10" t="s">
        <v>201</v>
      </c>
      <c r="E11" s="10" t="s">
        <v>202</v>
      </c>
      <c r="F11" s="13" t="s">
        <v>203</v>
      </c>
      <c r="G11" s="15"/>
      <c r="H11" s="13" t="s">
        <v>204</v>
      </c>
      <c r="I11" s="13" t="s">
        <v>205</v>
      </c>
      <c r="J11" s="15"/>
      <c r="K11" s="15"/>
      <c r="L11" s="15"/>
      <c r="M11" s="15"/>
      <c r="N11" s="15"/>
      <c r="O11" s="15"/>
      <c r="P11" s="15"/>
      <c r="Q11" s="15"/>
      <c r="R11" s="15"/>
      <c r="S11" s="15"/>
      <c r="T11" s="15"/>
      <c r="U11" s="15"/>
      <c r="V11" s="15"/>
      <c r="W11" s="15"/>
      <c r="X11" s="15"/>
      <c r="Y11" s="15"/>
      <c r="Z11" s="15"/>
      <c r="AA11" s="15"/>
      <c r="AB11" s="15"/>
    </row>
    <row r="12">
      <c r="A12" s="2" t="s">
        <v>206</v>
      </c>
      <c r="B12" s="10" t="s">
        <v>207</v>
      </c>
      <c r="C12" s="10" t="s">
        <v>208</v>
      </c>
      <c r="D12" s="10" t="s">
        <v>209</v>
      </c>
      <c r="E12" s="10" t="s">
        <v>210</v>
      </c>
      <c r="F12" s="13" t="s">
        <v>211</v>
      </c>
      <c r="G12" s="15"/>
      <c r="H12" s="10" t="s">
        <v>212</v>
      </c>
      <c r="I12" s="13" t="s">
        <v>213</v>
      </c>
      <c r="J12" s="15"/>
      <c r="K12" s="15"/>
      <c r="L12" s="15"/>
      <c r="M12" s="15"/>
      <c r="N12" s="15"/>
      <c r="O12" s="15"/>
      <c r="P12" s="15"/>
      <c r="Q12" s="15"/>
      <c r="R12" s="15"/>
      <c r="S12" s="15"/>
      <c r="T12" s="15"/>
      <c r="U12" s="15"/>
      <c r="V12" s="15"/>
      <c r="W12" s="15"/>
      <c r="X12" s="15"/>
      <c r="Y12" s="15"/>
      <c r="Z12" s="15"/>
      <c r="AA12" s="15"/>
      <c r="AB12" s="15"/>
    </row>
    <row r="13">
      <c r="A13" s="2" t="s">
        <v>214</v>
      </c>
      <c r="B13" s="10" t="s">
        <v>215</v>
      </c>
      <c r="C13" s="10" t="s">
        <v>216</v>
      </c>
      <c r="D13" s="10" t="s">
        <v>217</v>
      </c>
      <c r="E13" s="10" t="s">
        <v>218</v>
      </c>
      <c r="F13" s="13" t="s">
        <v>219</v>
      </c>
      <c r="G13" s="15"/>
      <c r="H13" s="13" t="s">
        <v>220</v>
      </c>
      <c r="I13" s="10" t="s">
        <v>221</v>
      </c>
      <c r="J13" s="15"/>
      <c r="K13" s="15"/>
      <c r="L13" s="15"/>
      <c r="M13" s="15"/>
      <c r="N13" s="15"/>
      <c r="O13" s="15"/>
      <c r="P13" s="15"/>
      <c r="Q13" s="15"/>
      <c r="R13" s="15"/>
      <c r="S13" s="15"/>
      <c r="T13" s="15"/>
      <c r="U13" s="15"/>
      <c r="V13" s="15"/>
      <c r="W13" s="15"/>
      <c r="X13" s="15"/>
      <c r="Y13" s="15"/>
      <c r="Z13" s="15"/>
      <c r="AA13" s="15"/>
      <c r="AB13" s="15"/>
    </row>
    <row r="14">
      <c r="A14" s="2" t="s">
        <v>222</v>
      </c>
      <c r="B14" s="10" t="s">
        <v>223</v>
      </c>
      <c r="C14" s="10" t="s">
        <v>224</v>
      </c>
      <c r="D14" s="10" t="s">
        <v>225</v>
      </c>
      <c r="E14" s="10" t="s">
        <v>226</v>
      </c>
      <c r="F14" s="13" t="s">
        <v>227</v>
      </c>
      <c r="G14" s="15"/>
      <c r="H14" s="13" t="s">
        <v>228</v>
      </c>
      <c r="I14" s="13" t="s">
        <v>229</v>
      </c>
      <c r="J14" s="15"/>
      <c r="K14" s="15"/>
      <c r="L14" s="15"/>
      <c r="M14" s="15"/>
      <c r="N14" s="15"/>
      <c r="O14" s="15"/>
      <c r="P14" s="15"/>
      <c r="Q14" s="15"/>
      <c r="R14" s="15"/>
      <c r="S14" s="15"/>
      <c r="T14" s="15"/>
      <c r="U14" s="15"/>
      <c r="V14" s="15"/>
      <c r="W14" s="15"/>
      <c r="X14" s="15"/>
      <c r="Y14" s="15"/>
      <c r="Z14" s="15"/>
      <c r="AA14" s="15"/>
      <c r="AB14" s="15"/>
    </row>
    <row r="15">
      <c r="A15" s="2" t="s">
        <v>230</v>
      </c>
      <c r="B15" s="10" t="s">
        <v>231</v>
      </c>
      <c r="C15" s="10" t="s">
        <v>232</v>
      </c>
      <c r="D15" s="10" t="s">
        <v>233</v>
      </c>
      <c r="E15" s="10" t="s">
        <v>234</v>
      </c>
      <c r="F15" s="13" t="s">
        <v>235</v>
      </c>
      <c r="G15" s="15"/>
      <c r="H15" s="13" t="s">
        <v>236</v>
      </c>
      <c r="I15" s="15"/>
      <c r="J15" s="15"/>
      <c r="K15" s="15"/>
      <c r="L15" s="15"/>
      <c r="M15" s="15"/>
      <c r="N15" s="15"/>
      <c r="O15" s="15"/>
      <c r="P15" s="15"/>
      <c r="Q15" s="15"/>
      <c r="R15" s="15"/>
      <c r="S15" s="15"/>
      <c r="T15" s="15"/>
      <c r="U15" s="15"/>
      <c r="V15" s="15"/>
      <c r="W15" s="15"/>
      <c r="X15" s="15"/>
      <c r="Y15" s="15"/>
      <c r="Z15" s="15"/>
      <c r="AA15" s="15"/>
      <c r="AB15" s="15"/>
    </row>
    <row r="16">
      <c r="A16" s="2" t="s">
        <v>237</v>
      </c>
      <c r="B16" s="10" t="s">
        <v>238</v>
      </c>
      <c r="C16" s="10" t="s">
        <v>239</v>
      </c>
      <c r="D16" s="10" t="s">
        <v>240</v>
      </c>
      <c r="E16" s="15"/>
      <c r="F16" s="10" t="s">
        <v>241</v>
      </c>
      <c r="G16" s="10" t="s">
        <v>242</v>
      </c>
      <c r="H16" s="13" t="s">
        <v>243</v>
      </c>
      <c r="I16" s="13" t="s">
        <v>244</v>
      </c>
      <c r="J16" s="15"/>
      <c r="K16" s="15"/>
      <c r="L16" s="15"/>
      <c r="M16" s="15"/>
      <c r="N16" s="15"/>
      <c r="O16" s="15"/>
      <c r="P16" s="15"/>
      <c r="Q16" s="15"/>
      <c r="R16" s="15"/>
      <c r="S16" s="15"/>
      <c r="T16" s="15"/>
      <c r="U16" s="15"/>
      <c r="V16" s="15"/>
      <c r="W16" s="15"/>
      <c r="X16" s="15"/>
      <c r="Y16" s="15"/>
      <c r="Z16" s="15"/>
      <c r="AA16" s="15"/>
      <c r="AB16" s="15"/>
    </row>
    <row r="17">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row>
    <row r="18">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row>
    <row r="19">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row>
    <row r="20">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row>
    <row r="2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row>
  </sheetData>
  <hyperlinks>
    <hyperlink r:id="rId1" ref="B2"/>
    <hyperlink r:id="rId2" ref="C2"/>
    <hyperlink r:id="rId3" ref="D2"/>
    <hyperlink r:id="rId4" ref="E2"/>
    <hyperlink r:id="rId5" ref="B3"/>
    <hyperlink r:id="rId6" ref="C3"/>
    <hyperlink r:id="rId7" ref="D3"/>
    <hyperlink r:id="rId8" ref="E3"/>
    <hyperlink r:id="rId9" ref="B4"/>
    <hyperlink r:id="rId10" ref="C4"/>
    <hyperlink r:id="rId11" ref="D4"/>
    <hyperlink r:id="rId12" ref="E4"/>
    <hyperlink r:id="rId13" ref="I4"/>
    <hyperlink r:id="rId14" ref="B5"/>
    <hyperlink r:id="rId15" ref="C5"/>
    <hyperlink r:id="rId16" ref="D5"/>
    <hyperlink r:id="rId17" ref="E5"/>
    <hyperlink r:id="rId18" ref="F5"/>
    <hyperlink r:id="rId19" ref="B6"/>
    <hyperlink r:id="rId20" ref="C6"/>
    <hyperlink r:id="rId21" ref="D6"/>
    <hyperlink r:id="rId22" ref="E6"/>
    <hyperlink r:id="rId23" ref="B7"/>
    <hyperlink r:id="rId24" ref="C7"/>
    <hyperlink r:id="rId25" ref="D7"/>
    <hyperlink r:id="rId26" ref="E7"/>
    <hyperlink r:id="rId27" ref="B8"/>
    <hyperlink r:id="rId28" ref="C8"/>
    <hyperlink r:id="rId29" ref="D8"/>
    <hyperlink r:id="rId30" ref="E8"/>
    <hyperlink r:id="rId31" ref="F8"/>
    <hyperlink r:id="rId32" ref="H8"/>
    <hyperlink r:id="rId33" ref="B9"/>
    <hyperlink r:id="rId34" ref="C9"/>
    <hyperlink r:id="rId35" ref="D9"/>
    <hyperlink r:id="rId36" ref="E9"/>
    <hyperlink r:id="rId37" ref="I9"/>
    <hyperlink r:id="rId38" ref="B10"/>
    <hyperlink r:id="rId39" ref="C10"/>
    <hyperlink r:id="rId40" ref="D10"/>
    <hyperlink r:id="rId41" ref="E10"/>
    <hyperlink r:id="rId42" ref="B11"/>
    <hyperlink r:id="rId43" ref="C11"/>
    <hyperlink r:id="rId44" ref="D11"/>
    <hyperlink r:id="rId45" ref="E11"/>
    <hyperlink r:id="rId46" ref="B12"/>
    <hyperlink r:id="rId47" ref="C12"/>
    <hyperlink r:id="rId48" ref="D12"/>
    <hyperlink r:id="rId49" ref="E12"/>
    <hyperlink r:id="rId50" ref="H12"/>
    <hyperlink r:id="rId51" ref="B13"/>
    <hyperlink r:id="rId52" ref="C13"/>
    <hyperlink r:id="rId53" ref="D13"/>
    <hyperlink r:id="rId54" ref="E13"/>
    <hyperlink r:id="rId55" ref="I13"/>
    <hyperlink r:id="rId56" ref="B14"/>
    <hyperlink r:id="rId57" ref="C14"/>
    <hyperlink r:id="rId58" ref="D14"/>
    <hyperlink r:id="rId59" ref="E14"/>
    <hyperlink r:id="rId60" ref="B15"/>
    <hyperlink r:id="rId61" ref="C15"/>
    <hyperlink r:id="rId62" ref="D15"/>
    <hyperlink r:id="rId63" ref="E15"/>
    <hyperlink r:id="rId64" ref="B16"/>
    <hyperlink r:id="rId65" ref="C16"/>
    <hyperlink r:id="rId66" ref="D16"/>
    <hyperlink r:id="rId67" ref="F16"/>
    <hyperlink r:id="rId68" location=".ie3j8l1bi" ref="G16"/>
  </hyperlinks>
  <drawing r:id="rId6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1.0"/>
    <col customWidth="1" min="2" max="7" width="22.14"/>
    <col customWidth="1" min="8" max="8" width="57.43"/>
    <col customWidth="1" min="9" max="9" width="22.14"/>
    <col customWidth="1" min="10" max="10" width="56.0"/>
    <col customWidth="1" min="11" max="11" width="29.86"/>
    <col customWidth="1" min="12" max="12" width="26.43"/>
  </cols>
  <sheetData>
    <row r="1">
      <c r="A1" s="2" t="s">
        <v>1</v>
      </c>
      <c r="B1" s="2" t="s">
        <v>3</v>
      </c>
      <c r="C1" s="2" t="s">
        <v>4</v>
      </c>
      <c r="D1" s="2" t="s">
        <v>5</v>
      </c>
      <c r="E1" s="2" t="s">
        <v>6</v>
      </c>
      <c r="F1" s="2" t="s">
        <v>7</v>
      </c>
      <c r="G1" s="2" t="s">
        <v>8</v>
      </c>
      <c r="H1" s="2" t="s">
        <v>9</v>
      </c>
      <c r="I1" s="2" t="s">
        <v>10</v>
      </c>
      <c r="J1" s="2" t="s">
        <v>11</v>
      </c>
      <c r="K1" s="4" t="s">
        <v>12</v>
      </c>
      <c r="L1" s="2" t="s">
        <v>14</v>
      </c>
      <c r="M1" s="2" t="s">
        <v>15</v>
      </c>
      <c r="N1" s="2" t="s">
        <v>16</v>
      </c>
      <c r="O1" s="6"/>
      <c r="P1" s="6"/>
      <c r="Q1" s="6"/>
      <c r="R1" s="6"/>
      <c r="S1" s="6"/>
      <c r="T1" s="6"/>
      <c r="U1" s="6"/>
      <c r="V1" s="6"/>
      <c r="W1" s="6"/>
      <c r="X1" s="6"/>
      <c r="Y1" s="6"/>
      <c r="Z1" s="6"/>
      <c r="AA1" s="6"/>
      <c r="AB1" s="6"/>
      <c r="AC1" s="6"/>
      <c r="AD1" s="6"/>
      <c r="AE1" s="6"/>
      <c r="AF1" s="6"/>
      <c r="AG1" s="6"/>
      <c r="AH1" s="6"/>
    </row>
    <row r="2">
      <c r="A2" s="8" t="s">
        <v>18</v>
      </c>
      <c r="B2" s="10" t="s">
        <v>26</v>
      </c>
      <c r="C2" s="10" t="s">
        <v>32</v>
      </c>
      <c r="D2" s="10" t="s">
        <v>33</v>
      </c>
      <c r="E2" s="10" t="s">
        <v>34</v>
      </c>
      <c r="F2" s="10" t="s">
        <v>39</v>
      </c>
      <c r="G2" s="13"/>
      <c r="H2" s="13" t="s">
        <v>42</v>
      </c>
      <c r="I2" s="13" t="s">
        <v>43</v>
      </c>
      <c r="J2" s="13" t="s">
        <v>44</v>
      </c>
      <c r="K2" s="13" t="s">
        <v>45</v>
      </c>
      <c r="L2" s="15"/>
      <c r="M2" s="15"/>
      <c r="N2" s="10" t="s">
        <v>47</v>
      </c>
      <c r="O2" s="15"/>
      <c r="P2" s="15"/>
      <c r="Q2" s="15"/>
      <c r="R2" s="15"/>
      <c r="S2" s="15"/>
      <c r="T2" s="15"/>
      <c r="U2" s="15"/>
      <c r="V2" s="15"/>
      <c r="W2" s="15"/>
      <c r="X2" s="15"/>
      <c r="Y2" s="15"/>
      <c r="Z2" s="15"/>
      <c r="AA2" s="15"/>
      <c r="AB2" s="15"/>
      <c r="AC2" s="15"/>
      <c r="AD2" s="15"/>
      <c r="AE2" s="15"/>
      <c r="AF2" s="15"/>
      <c r="AG2" s="15"/>
      <c r="AH2" s="15"/>
    </row>
    <row r="3">
      <c r="A3" s="2" t="s">
        <v>48</v>
      </c>
      <c r="B3" s="10" t="s">
        <v>49</v>
      </c>
      <c r="C3" s="10" t="s">
        <v>50</v>
      </c>
      <c r="D3" s="10" t="s">
        <v>51</v>
      </c>
      <c r="E3" s="10" t="s">
        <v>52</v>
      </c>
      <c r="F3" s="10" t="s">
        <v>53</v>
      </c>
      <c r="G3" s="13"/>
      <c r="H3" s="13" t="s">
        <v>56</v>
      </c>
      <c r="I3" s="13"/>
      <c r="J3" s="13"/>
      <c r="K3" s="13"/>
      <c r="L3" s="15"/>
      <c r="M3" s="15"/>
      <c r="N3" s="15"/>
      <c r="O3" s="15"/>
      <c r="P3" s="15"/>
      <c r="Q3" s="15"/>
      <c r="R3" s="15"/>
      <c r="S3" s="15"/>
      <c r="T3" s="15"/>
      <c r="U3" s="15"/>
      <c r="V3" s="15"/>
      <c r="W3" s="15"/>
      <c r="X3" s="15"/>
      <c r="Y3" s="15"/>
      <c r="Z3" s="15"/>
      <c r="AA3" s="15"/>
      <c r="AB3" s="15"/>
      <c r="AC3" s="15"/>
      <c r="AD3" s="15"/>
      <c r="AE3" s="15"/>
      <c r="AF3" s="15"/>
      <c r="AG3" s="15"/>
      <c r="AH3" s="15"/>
    </row>
    <row r="4">
      <c r="A4" s="2" t="s">
        <v>59</v>
      </c>
      <c r="B4" s="10" t="s">
        <v>60</v>
      </c>
      <c r="C4" s="10" t="s">
        <v>62</v>
      </c>
      <c r="D4" s="10" t="s">
        <v>63</v>
      </c>
      <c r="E4" s="10" t="s">
        <v>65</v>
      </c>
      <c r="F4" s="10" t="s">
        <v>67</v>
      </c>
      <c r="G4" s="13"/>
      <c r="H4" s="13" t="s">
        <v>69</v>
      </c>
      <c r="J4" s="13"/>
      <c r="K4" s="13"/>
      <c r="L4" s="15"/>
      <c r="M4" s="15"/>
      <c r="N4" s="15"/>
      <c r="O4" s="15"/>
      <c r="P4" s="15"/>
      <c r="Q4" s="15"/>
      <c r="R4" s="15"/>
      <c r="S4" s="15"/>
      <c r="T4" s="15"/>
      <c r="U4" s="15"/>
      <c r="V4" s="15"/>
      <c r="W4" s="15"/>
      <c r="X4" s="15"/>
      <c r="Y4" s="15"/>
      <c r="Z4" s="15"/>
      <c r="AA4" s="15"/>
      <c r="AB4" s="15"/>
      <c r="AC4" s="15"/>
      <c r="AD4" s="15"/>
      <c r="AE4" s="15"/>
      <c r="AF4" s="15"/>
      <c r="AG4" s="15"/>
      <c r="AH4" s="15"/>
    </row>
    <row r="5">
      <c r="A5" s="2" t="s">
        <v>72</v>
      </c>
      <c r="B5" s="10" t="s">
        <v>73</v>
      </c>
      <c r="C5" s="10" t="s">
        <v>74</v>
      </c>
      <c r="D5" s="10" t="s">
        <v>75</v>
      </c>
      <c r="E5" s="10" t="s">
        <v>77</v>
      </c>
      <c r="F5" s="10" t="s">
        <v>79</v>
      </c>
      <c r="G5" s="10" t="s">
        <v>81</v>
      </c>
      <c r="H5" s="10" t="s">
        <v>83</v>
      </c>
      <c r="I5" s="13"/>
      <c r="J5" s="13" t="s">
        <v>84</v>
      </c>
      <c r="K5" s="18" t="s">
        <v>87</v>
      </c>
      <c r="L5" s="15"/>
      <c r="M5" s="15"/>
      <c r="N5" s="15"/>
      <c r="O5" s="15"/>
      <c r="P5" s="15"/>
      <c r="Q5" s="15"/>
      <c r="R5" s="15"/>
      <c r="S5" s="15"/>
      <c r="T5" s="15"/>
      <c r="U5" s="15"/>
      <c r="V5" s="15"/>
      <c r="W5" s="15"/>
      <c r="X5" s="15"/>
      <c r="Y5" s="15"/>
      <c r="Z5" s="15"/>
      <c r="AA5" s="15"/>
      <c r="AB5" s="15"/>
      <c r="AC5" s="15"/>
      <c r="AD5" s="15"/>
      <c r="AE5" s="15"/>
      <c r="AF5" s="15"/>
      <c r="AG5" s="15"/>
      <c r="AH5" s="15"/>
    </row>
    <row r="6">
      <c r="A6" s="2" t="s">
        <v>91</v>
      </c>
      <c r="B6" s="10" t="s">
        <v>93</v>
      </c>
      <c r="C6" s="10" t="s">
        <v>95</v>
      </c>
      <c r="D6" s="10" t="s">
        <v>96</v>
      </c>
      <c r="E6" s="10" t="s">
        <v>101</v>
      </c>
      <c r="F6" s="13"/>
      <c r="G6" s="13"/>
      <c r="H6" s="10" t="s">
        <v>103</v>
      </c>
      <c r="I6" s="13"/>
      <c r="J6" s="15"/>
      <c r="K6" s="15"/>
      <c r="L6" s="15"/>
      <c r="M6" s="15"/>
      <c r="N6" s="15"/>
      <c r="O6" s="15"/>
      <c r="P6" s="15"/>
      <c r="Q6" s="15"/>
      <c r="R6" s="15"/>
      <c r="S6" s="15"/>
      <c r="T6" s="15"/>
      <c r="U6" s="15"/>
      <c r="V6" s="15"/>
      <c r="W6" s="15"/>
      <c r="X6" s="15"/>
      <c r="Y6" s="15"/>
      <c r="Z6" s="15"/>
      <c r="AA6" s="15"/>
      <c r="AB6" s="15"/>
      <c r="AC6" s="15"/>
      <c r="AD6" s="15"/>
      <c r="AE6" s="15"/>
      <c r="AF6" s="15"/>
      <c r="AG6" s="15"/>
      <c r="AH6" s="15"/>
    </row>
    <row r="7">
      <c r="A7" s="2" t="s">
        <v>108</v>
      </c>
      <c r="B7" s="10" t="s">
        <v>110</v>
      </c>
      <c r="C7" s="10" t="s">
        <v>112</v>
      </c>
      <c r="D7" s="10" t="s">
        <v>115</v>
      </c>
      <c r="E7" s="10" t="s">
        <v>118</v>
      </c>
      <c r="F7" s="10" t="s">
        <v>122</v>
      </c>
      <c r="G7" s="13"/>
      <c r="H7" s="13" t="s">
        <v>127</v>
      </c>
      <c r="I7" s="13"/>
      <c r="J7" s="15"/>
      <c r="K7" s="15"/>
      <c r="L7" s="15"/>
      <c r="M7" s="15"/>
      <c r="N7" s="15"/>
      <c r="O7" s="15"/>
      <c r="P7" s="15"/>
      <c r="Q7" s="15"/>
      <c r="R7" s="15"/>
      <c r="S7" s="15"/>
      <c r="T7" s="15"/>
      <c r="U7" s="15"/>
      <c r="V7" s="15"/>
      <c r="W7" s="15"/>
      <c r="X7" s="15"/>
      <c r="Y7" s="15"/>
      <c r="Z7" s="15"/>
      <c r="AA7" s="15"/>
      <c r="AB7" s="15"/>
      <c r="AC7" s="15"/>
      <c r="AD7" s="15"/>
      <c r="AE7" s="15"/>
      <c r="AF7" s="15"/>
      <c r="AG7" s="15"/>
      <c r="AH7" s="15"/>
    </row>
    <row r="8">
      <c r="A8" s="2"/>
      <c r="B8" s="15"/>
      <c r="C8" s="13"/>
      <c r="D8" s="15"/>
      <c r="E8" s="15"/>
      <c r="F8" s="15"/>
      <c r="G8" s="15"/>
      <c r="H8" s="15"/>
      <c r="I8" s="15"/>
      <c r="J8" s="13"/>
      <c r="K8" s="18"/>
      <c r="L8" s="13"/>
      <c r="M8" s="15"/>
      <c r="N8" s="15"/>
      <c r="O8" s="15"/>
      <c r="P8" s="15"/>
      <c r="Q8" s="15"/>
      <c r="R8" s="15"/>
      <c r="S8" s="15"/>
      <c r="T8" s="15"/>
      <c r="U8" s="15"/>
      <c r="V8" s="15"/>
      <c r="W8" s="15"/>
      <c r="X8" s="15"/>
      <c r="Y8" s="15"/>
      <c r="Z8" s="15"/>
      <c r="AA8" s="15"/>
      <c r="AB8" s="15"/>
      <c r="AC8" s="15"/>
      <c r="AD8" s="15"/>
      <c r="AE8" s="15"/>
      <c r="AF8" s="15"/>
      <c r="AG8" s="15"/>
      <c r="AH8" s="15"/>
    </row>
    <row r="9">
      <c r="A9" s="6"/>
      <c r="B9" s="15"/>
      <c r="C9" s="15"/>
      <c r="D9" s="15"/>
      <c r="E9" s="15"/>
      <c r="F9" s="15"/>
      <c r="G9" s="15"/>
      <c r="H9" s="15"/>
      <c r="I9" s="15"/>
      <c r="J9" s="10" t="s">
        <v>136</v>
      </c>
      <c r="K9" s="13" t="s">
        <v>139</v>
      </c>
      <c r="L9" s="15"/>
      <c r="M9" s="15"/>
      <c r="N9" s="15"/>
      <c r="O9" s="15"/>
      <c r="P9" s="15"/>
      <c r="Q9" s="15"/>
      <c r="R9" s="15"/>
      <c r="S9" s="15"/>
      <c r="T9" s="15"/>
      <c r="U9" s="15"/>
      <c r="V9" s="15"/>
      <c r="W9" s="15"/>
      <c r="X9" s="15"/>
      <c r="Y9" s="15"/>
      <c r="Z9" s="15"/>
      <c r="AA9" s="15"/>
      <c r="AB9" s="15"/>
      <c r="AC9" s="15"/>
      <c r="AD9" s="15"/>
      <c r="AE9" s="15"/>
      <c r="AF9" s="15"/>
      <c r="AG9" s="15"/>
      <c r="AH9" s="15"/>
    </row>
    <row r="10">
      <c r="A10" s="6"/>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row>
    <row r="11">
      <c r="A11" s="2"/>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row>
    <row r="12">
      <c r="A12" s="6"/>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row>
    <row r="13">
      <c r="A13" s="6"/>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row>
    <row r="14">
      <c r="A14" s="6"/>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row>
    <row r="15">
      <c r="A15" s="6"/>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row>
    <row r="16">
      <c r="A16" s="6"/>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row>
    <row r="17">
      <c r="A17" s="6"/>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row>
    <row r="18">
      <c r="A18" s="6"/>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row>
    <row r="19">
      <c r="A19" s="6"/>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row>
    <row r="20">
      <c r="A20" s="6"/>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row>
    <row r="21">
      <c r="A21" s="6"/>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row>
    <row r="22">
      <c r="A22" s="6"/>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row>
    <row r="23">
      <c r="A23" s="6"/>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row>
    <row r="24">
      <c r="A24" s="6"/>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row>
    <row r="25">
      <c r="A25" s="6"/>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row>
    <row r="26">
      <c r="A26" s="6"/>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row>
    <row r="27">
      <c r="A27" s="6"/>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row>
    <row r="28">
      <c r="A28" s="6"/>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row>
    <row r="29">
      <c r="A29" s="6"/>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row>
    <row r="30">
      <c r="A30" s="6"/>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row>
    <row r="31">
      <c r="A31" s="6"/>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row>
    <row r="32">
      <c r="A32" s="6"/>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row>
    <row r="33">
      <c r="A33" s="6"/>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row>
    <row r="34">
      <c r="A34" s="6"/>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row>
    <row r="35">
      <c r="A35" s="6"/>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row>
    <row r="36">
      <c r="A36" s="6"/>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row>
    <row r="37">
      <c r="A37" s="6"/>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row>
    <row r="38">
      <c r="A38" s="6"/>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row>
    <row r="39">
      <c r="A39" s="6"/>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row>
    <row r="40">
      <c r="A40" s="6"/>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row>
    <row r="41">
      <c r="A41" s="6"/>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row>
    <row r="42">
      <c r="A42" s="6"/>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row>
    <row r="43">
      <c r="A43" s="6"/>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row>
    <row r="44">
      <c r="A44" s="6"/>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row>
    <row r="45">
      <c r="A45" s="6"/>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row>
    <row r="46">
      <c r="A46" s="6"/>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row>
    <row r="47">
      <c r="A47" s="6"/>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row>
    <row r="48">
      <c r="A48" s="6"/>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row>
    <row r="49">
      <c r="A49" s="6"/>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row>
    <row r="50">
      <c r="A50" s="6"/>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row>
    <row r="51">
      <c r="A51" s="6"/>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row>
    <row r="52">
      <c r="A52" s="6"/>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row>
    <row r="53">
      <c r="A53" s="6"/>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row>
    <row r="54">
      <c r="A54" s="6"/>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row>
    <row r="55">
      <c r="A55" s="6"/>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row>
    <row r="56">
      <c r="A56" s="6"/>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row>
    <row r="57">
      <c r="A57" s="6"/>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row>
    <row r="58">
      <c r="A58" s="6"/>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row>
    <row r="59">
      <c r="A59" s="6"/>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row>
    <row r="60">
      <c r="A60" s="6"/>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row>
    <row r="61">
      <c r="A61" s="6"/>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row>
    <row r="62">
      <c r="A62" s="6"/>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row>
    <row r="63">
      <c r="A63" s="6"/>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row>
    <row r="64">
      <c r="A64" s="6"/>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row>
    <row r="65">
      <c r="A65" s="6"/>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row>
    <row r="66">
      <c r="A66" s="6"/>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row>
    <row r="67">
      <c r="A67" s="6"/>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row>
    <row r="68">
      <c r="A68" s="6"/>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row>
    <row r="69">
      <c r="A69" s="6"/>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row>
    <row r="70">
      <c r="A70" s="6"/>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row>
    <row r="71">
      <c r="A71" s="6"/>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row>
    <row r="72">
      <c r="A72" s="6"/>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row>
    <row r="73">
      <c r="A73" s="6"/>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row>
    <row r="74">
      <c r="A74" s="6"/>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row>
    <row r="75">
      <c r="A75" s="6"/>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row>
    <row r="76">
      <c r="A76" s="6"/>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row>
    <row r="77">
      <c r="A77" s="6"/>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row>
    <row r="78">
      <c r="A78" s="6"/>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row>
    <row r="79">
      <c r="A79" s="6"/>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row>
    <row r="80">
      <c r="A80" s="6"/>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row>
    <row r="81">
      <c r="A81" s="6"/>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row>
    <row r="82">
      <c r="A82" s="6"/>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row>
    <row r="83">
      <c r="A83" s="6"/>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row>
    <row r="84">
      <c r="A84" s="6"/>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row>
    <row r="85">
      <c r="A85" s="6"/>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row>
    <row r="86">
      <c r="A86" s="6"/>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row>
    <row r="87">
      <c r="A87" s="6"/>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row>
    <row r="88">
      <c r="A88" s="6"/>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row>
    <row r="89">
      <c r="A89" s="6"/>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row>
    <row r="90">
      <c r="A90" s="6"/>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row>
    <row r="91">
      <c r="A91" s="6"/>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row>
    <row r="92">
      <c r="A92" s="6"/>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row>
    <row r="93">
      <c r="A93" s="6"/>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row>
    <row r="94">
      <c r="A94" s="6"/>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row>
    <row r="95">
      <c r="A95" s="6"/>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row>
    <row r="96">
      <c r="A96" s="6"/>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row>
    <row r="97">
      <c r="A97" s="6"/>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row>
    <row r="98">
      <c r="A98" s="6"/>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row>
    <row r="99">
      <c r="A99" s="6"/>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row>
    <row r="100">
      <c r="A100" s="6"/>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row>
    <row r="101">
      <c r="A101" s="6"/>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row>
    <row r="102">
      <c r="A102" s="6"/>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row>
    <row r="103">
      <c r="A103" s="6"/>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row>
    <row r="104">
      <c r="A104" s="6"/>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row>
    <row r="105">
      <c r="A105" s="6"/>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row>
    <row r="106">
      <c r="A106" s="6"/>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row>
    <row r="107">
      <c r="A107" s="6"/>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row>
    <row r="108">
      <c r="A108" s="6"/>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row>
    <row r="109">
      <c r="A109" s="6"/>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row>
    <row r="110">
      <c r="A110" s="6"/>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row>
    <row r="111">
      <c r="A111" s="6"/>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row>
    <row r="112">
      <c r="A112" s="6"/>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row>
    <row r="113">
      <c r="A113" s="6"/>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row>
    <row r="114">
      <c r="A114" s="6"/>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row>
    <row r="115">
      <c r="A115" s="6"/>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row>
    <row r="116">
      <c r="A116" s="6"/>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row>
    <row r="117">
      <c r="A117" s="6"/>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row>
    <row r="118">
      <c r="A118" s="6"/>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row>
    <row r="119">
      <c r="A119" s="6"/>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row>
    <row r="120">
      <c r="A120" s="6"/>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row>
    <row r="121">
      <c r="A121" s="6"/>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row>
    <row r="122">
      <c r="A122" s="6"/>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row>
    <row r="123">
      <c r="A123" s="6"/>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row>
    <row r="124">
      <c r="A124" s="6"/>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row>
    <row r="125">
      <c r="A125" s="6"/>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row>
    <row r="126">
      <c r="A126" s="6"/>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row>
    <row r="127">
      <c r="A127" s="6"/>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row>
    <row r="128">
      <c r="A128" s="6"/>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row>
    <row r="129">
      <c r="A129" s="6"/>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row>
    <row r="130">
      <c r="A130" s="6"/>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row>
    <row r="131">
      <c r="A131" s="6"/>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row>
    <row r="132">
      <c r="A132" s="6"/>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row>
    <row r="133">
      <c r="A133" s="6"/>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row>
    <row r="134">
      <c r="A134" s="6"/>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row>
    <row r="135">
      <c r="A135" s="6"/>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row>
    <row r="136">
      <c r="A136" s="6"/>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row>
    <row r="137">
      <c r="A137" s="6"/>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row>
    <row r="138">
      <c r="A138" s="6"/>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row>
    <row r="139">
      <c r="A139" s="6"/>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row>
    <row r="140">
      <c r="A140" s="6"/>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row>
    <row r="141">
      <c r="A141" s="6"/>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row>
    <row r="142">
      <c r="A142" s="6"/>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row>
    <row r="143">
      <c r="A143" s="6"/>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row>
    <row r="144">
      <c r="A144" s="6"/>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row>
    <row r="145">
      <c r="A145" s="6"/>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row>
    <row r="146">
      <c r="A146" s="6"/>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row>
    <row r="147">
      <c r="A147" s="6"/>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row>
    <row r="148">
      <c r="A148" s="6"/>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row>
    <row r="149">
      <c r="A149" s="6"/>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row>
    <row r="150">
      <c r="A150" s="6"/>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row>
    <row r="151">
      <c r="A151" s="6"/>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row>
    <row r="152">
      <c r="A152" s="6"/>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row>
    <row r="153">
      <c r="A153" s="6"/>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row>
    <row r="154">
      <c r="A154" s="6"/>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row>
    <row r="155">
      <c r="A155" s="6"/>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row>
    <row r="156">
      <c r="A156" s="6"/>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row>
    <row r="157">
      <c r="A157" s="6"/>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row>
    <row r="158">
      <c r="A158" s="6"/>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row>
    <row r="159">
      <c r="A159" s="6"/>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row>
    <row r="160">
      <c r="A160" s="6"/>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row>
    <row r="161">
      <c r="A161" s="6"/>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row>
    <row r="162">
      <c r="A162" s="6"/>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row>
    <row r="163">
      <c r="A163" s="6"/>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row>
    <row r="164">
      <c r="A164" s="6"/>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row>
    <row r="165">
      <c r="A165" s="6"/>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row>
    <row r="166">
      <c r="A166" s="6"/>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row>
    <row r="167">
      <c r="A167" s="6"/>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row>
    <row r="168">
      <c r="A168" s="6"/>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row>
    <row r="169">
      <c r="A169" s="6"/>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row>
    <row r="170">
      <c r="A170" s="6"/>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row>
    <row r="171">
      <c r="A171" s="6"/>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row>
    <row r="172">
      <c r="A172" s="6"/>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row>
    <row r="173">
      <c r="A173" s="6"/>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row>
    <row r="174">
      <c r="A174" s="6"/>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row>
    <row r="175">
      <c r="A175" s="6"/>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row>
    <row r="176">
      <c r="A176" s="6"/>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row>
    <row r="177">
      <c r="A177" s="6"/>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row>
    <row r="178">
      <c r="A178" s="6"/>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row>
    <row r="179">
      <c r="A179" s="6"/>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row>
    <row r="180">
      <c r="A180" s="6"/>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row>
    <row r="181">
      <c r="A181" s="6"/>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row>
    <row r="182">
      <c r="A182" s="6"/>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row>
    <row r="183">
      <c r="A183" s="6"/>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row>
    <row r="184">
      <c r="A184" s="6"/>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row>
    <row r="185">
      <c r="A185" s="6"/>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row>
    <row r="186">
      <c r="A186" s="6"/>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row>
    <row r="187">
      <c r="A187" s="6"/>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row>
    <row r="188">
      <c r="A188" s="6"/>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row>
    <row r="189">
      <c r="A189" s="6"/>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row>
    <row r="190">
      <c r="A190" s="6"/>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row>
    <row r="191">
      <c r="A191" s="6"/>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row>
    <row r="192">
      <c r="A192" s="6"/>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row>
    <row r="193">
      <c r="A193" s="6"/>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row>
    <row r="194">
      <c r="A194" s="6"/>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row>
    <row r="195">
      <c r="A195" s="6"/>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row>
    <row r="196">
      <c r="A196" s="6"/>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row>
    <row r="197">
      <c r="A197" s="6"/>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row>
    <row r="198">
      <c r="A198" s="6"/>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row>
    <row r="199">
      <c r="A199" s="6"/>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row>
    <row r="200">
      <c r="A200" s="6"/>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row>
    <row r="201">
      <c r="A201" s="6"/>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row>
    <row r="202">
      <c r="A202" s="6"/>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row>
    <row r="203">
      <c r="A203" s="6"/>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row>
    <row r="204">
      <c r="A204" s="6"/>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row>
    <row r="205">
      <c r="A205" s="6"/>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row>
    <row r="206">
      <c r="A206" s="6"/>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row>
    <row r="207">
      <c r="A207" s="6"/>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row>
    <row r="208">
      <c r="A208" s="6"/>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row>
    <row r="209">
      <c r="A209" s="6"/>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row>
    <row r="210">
      <c r="A210" s="6"/>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row>
    <row r="211">
      <c r="A211" s="6"/>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row>
    <row r="212">
      <c r="A212" s="6"/>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row>
    <row r="213">
      <c r="A213" s="6"/>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row>
    <row r="214">
      <c r="A214" s="6"/>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row>
    <row r="215">
      <c r="A215" s="6"/>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row>
    <row r="216">
      <c r="A216" s="6"/>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row>
    <row r="217">
      <c r="A217" s="6"/>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row>
    <row r="218">
      <c r="A218" s="6"/>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row>
    <row r="219">
      <c r="A219" s="6"/>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row>
    <row r="220">
      <c r="A220" s="6"/>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row>
    <row r="221">
      <c r="A221" s="6"/>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row>
    <row r="222">
      <c r="A222" s="6"/>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row>
    <row r="223">
      <c r="A223" s="6"/>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row>
    <row r="224">
      <c r="A224" s="6"/>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row>
    <row r="225">
      <c r="A225" s="6"/>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row>
    <row r="226">
      <c r="A226" s="6"/>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row>
    <row r="227">
      <c r="A227" s="6"/>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row>
    <row r="228">
      <c r="A228" s="6"/>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row>
    <row r="229">
      <c r="A229" s="6"/>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row>
    <row r="230">
      <c r="A230" s="6"/>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row>
    <row r="231">
      <c r="A231" s="6"/>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row>
    <row r="232">
      <c r="A232" s="6"/>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row>
    <row r="233">
      <c r="A233" s="6"/>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row>
    <row r="234">
      <c r="A234" s="6"/>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row>
    <row r="235">
      <c r="A235" s="6"/>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row>
    <row r="236">
      <c r="A236" s="6"/>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row>
    <row r="237">
      <c r="A237" s="6"/>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row>
    <row r="238">
      <c r="A238" s="6"/>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row>
    <row r="239">
      <c r="A239" s="6"/>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row>
    <row r="240">
      <c r="A240" s="6"/>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row>
    <row r="241">
      <c r="A241" s="6"/>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row>
    <row r="242">
      <c r="A242" s="6"/>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row>
    <row r="243">
      <c r="A243" s="6"/>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row>
    <row r="244">
      <c r="A244" s="6"/>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row>
    <row r="245">
      <c r="A245" s="6"/>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row>
    <row r="246">
      <c r="A246" s="6"/>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row>
    <row r="247">
      <c r="A247" s="6"/>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row>
    <row r="248">
      <c r="A248" s="6"/>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row>
    <row r="249">
      <c r="A249" s="6"/>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row>
    <row r="250">
      <c r="A250" s="6"/>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row>
    <row r="251">
      <c r="A251" s="6"/>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row>
    <row r="252">
      <c r="A252" s="6"/>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row>
    <row r="253">
      <c r="A253" s="6"/>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row>
    <row r="254">
      <c r="A254" s="6"/>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row>
    <row r="255">
      <c r="A255" s="6"/>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row>
    <row r="256">
      <c r="A256" s="6"/>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row>
    <row r="257">
      <c r="A257" s="6"/>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row>
    <row r="258">
      <c r="A258" s="6"/>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row>
    <row r="259">
      <c r="A259" s="6"/>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row>
    <row r="260">
      <c r="A260" s="6"/>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row>
    <row r="261">
      <c r="A261" s="6"/>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row>
    <row r="262">
      <c r="A262" s="6"/>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row>
    <row r="263">
      <c r="A263" s="6"/>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row>
    <row r="264">
      <c r="A264" s="6"/>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row>
    <row r="265">
      <c r="A265" s="6"/>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row>
    <row r="266">
      <c r="A266" s="6"/>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row>
    <row r="267">
      <c r="A267" s="6"/>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row>
    <row r="268">
      <c r="A268" s="6"/>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row>
    <row r="269">
      <c r="A269" s="6"/>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row>
    <row r="270">
      <c r="A270" s="6"/>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row>
    <row r="271">
      <c r="A271" s="6"/>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row>
    <row r="272">
      <c r="A272" s="6"/>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row>
    <row r="273">
      <c r="A273" s="6"/>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row>
    <row r="274">
      <c r="A274" s="6"/>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row>
    <row r="275">
      <c r="A275" s="6"/>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row>
    <row r="276">
      <c r="A276" s="6"/>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row>
    <row r="277">
      <c r="A277" s="6"/>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row>
    <row r="278">
      <c r="A278" s="6"/>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row>
    <row r="279">
      <c r="A279" s="6"/>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row>
    <row r="280">
      <c r="A280" s="6"/>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row>
    <row r="281">
      <c r="A281" s="6"/>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row>
    <row r="282">
      <c r="A282" s="6"/>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row>
    <row r="283">
      <c r="A283" s="6"/>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row>
    <row r="284">
      <c r="A284" s="6"/>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row>
    <row r="285">
      <c r="A285" s="6"/>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row>
    <row r="286">
      <c r="A286" s="6"/>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row>
    <row r="287">
      <c r="A287" s="6"/>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row>
    <row r="288">
      <c r="A288" s="6"/>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row>
    <row r="289">
      <c r="A289" s="6"/>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row>
    <row r="290">
      <c r="A290" s="6"/>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row>
    <row r="291">
      <c r="A291" s="6"/>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row>
    <row r="292">
      <c r="A292" s="6"/>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row>
    <row r="293">
      <c r="A293" s="6"/>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row>
    <row r="294">
      <c r="A294" s="6"/>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row>
    <row r="295">
      <c r="A295" s="6"/>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row>
    <row r="296">
      <c r="A296" s="6"/>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row>
    <row r="297">
      <c r="A297" s="6"/>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row>
    <row r="298">
      <c r="A298" s="6"/>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row>
    <row r="299">
      <c r="A299" s="6"/>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row>
    <row r="300">
      <c r="A300" s="6"/>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row>
    <row r="301">
      <c r="A301" s="6"/>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row>
    <row r="302">
      <c r="A302" s="6"/>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row>
    <row r="303">
      <c r="A303" s="6"/>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row>
    <row r="304">
      <c r="A304" s="6"/>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row>
    <row r="305">
      <c r="A305" s="6"/>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row>
    <row r="306">
      <c r="A306" s="6"/>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row>
    <row r="307">
      <c r="A307" s="6"/>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row>
    <row r="308">
      <c r="A308" s="6"/>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row>
    <row r="309">
      <c r="A309" s="6"/>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row>
    <row r="310">
      <c r="A310" s="6"/>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row>
    <row r="311">
      <c r="A311" s="6"/>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row>
    <row r="312">
      <c r="A312" s="6"/>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row>
    <row r="313">
      <c r="A313" s="6"/>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row>
    <row r="314">
      <c r="A314" s="6"/>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row>
    <row r="315">
      <c r="A315" s="6"/>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row>
    <row r="316">
      <c r="A316" s="6"/>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row>
    <row r="317">
      <c r="A317" s="6"/>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row>
    <row r="318">
      <c r="A318" s="6"/>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row>
    <row r="319">
      <c r="A319" s="6"/>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row>
    <row r="320">
      <c r="A320" s="6"/>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row>
    <row r="321">
      <c r="A321" s="6"/>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row>
    <row r="322">
      <c r="A322" s="6"/>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row>
    <row r="323">
      <c r="A323" s="6"/>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row>
    <row r="324">
      <c r="A324" s="6"/>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row>
    <row r="325">
      <c r="A325" s="6"/>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row>
    <row r="326">
      <c r="A326" s="6"/>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row>
    <row r="327">
      <c r="A327" s="6"/>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row>
    <row r="328">
      <c r="A328" s="6"/>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row>
    <row r="329">
      <c r="A329" s="6"/>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row>
    <row r="330">
      <c r="A330" s="6"/>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row>
    <row r="331">
      <c r="A331" s="6"/>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row>
    <row r="332">
      <c r="A332" s="6"/>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row>
    <row r="333">
      <c r="A333" s="6"/>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row>
    <row r="334">
      <c r="A334" s="6"/>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row>
    <row r="335">
      <c r="A335" s="6"/>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row>
    <row r="336">
      <c r="A336" s="6"/>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row>
    <row r="337">
      <c r="A337" s="6"/>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row>
    <row r="338">
      <c r="A338" s="6"/>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row>
    <row r="339">
      <c r="A339" s="6"/>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row>
    <row r="340">
      <c r="A340" s="6"/>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row>
    <row r="341">
      <c r="A341" s="6"/>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row>
    <row r="342">
      <c r="A342" s="6"/>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row>
    <row r="343">
      <c r="A343" s="6"/>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row>
    <row r="344">
      <c r="A344" s="6"/>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row>
    <row r="345">
      <c r="A345" s="6"/>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row>
    <row r="346">
      <c r="A346" s="6"/>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row>
    <row r="347">
      <c r="A347" s="6"/>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row>
    <row r="348">
      <c r="A348" s="6"/>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row>
    <row r="349">
      <c r="A349" s="6"/>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row>
    <row r="350">
      <c r="A350" s="6"/>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row>
    <row r="351">
      <c r="A351" s="6"/>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row>
    <row r="352">
      <c r="A352" s="6"/>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row>
    <row r="353">
      <c r="A353" s="6"/>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row>
    <row r="354">
      <c r="A354" s="6"/>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row>
    <row r="355">
      <c r="A355" s="6"/>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row>
    <row r="356">
      <c r="A356" s="6"/>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row>
    <row r="357">
      <c r="A357" s="6"/>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row>
    <row r="358">
      <c r="A358" s="6"/>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row>
    <row r="359">
      <c r="A359" s="6"/>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row>
    <row r="360">
      <c r="A360" s="6"/>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row>
    <row r="361">
      <c r="A361" s="6"/>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row>
    <row r="362">
      <c r="A362" s="6"/>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row>
    <row r="363">
      <c r="A363" s="6"/>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row>
    <row r="364">
      <c r="A364" s="6"/>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row>
    <row r="365">
      <c r="A365" s="6"/>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row>
    <row r="366">
      <c r="A366" s="6"/>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row>
    <row r="367">
      <c r="A367" s="6"/>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row>
    <row r="368">
      <c r="A368" s="6"/>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row>
    <row r="369">
      <c r="A369" s="6"/>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row>
    <row r="370">
      <c r="A370" s="6"/>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row>
    <row r="371">
      <c r="A371" s="6"/>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row>
    <row r="372">
      <c r="A372" s="6"/>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row>
    <row r="373">
      <c r="A373" s="6"/>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row>
    <row r="374">
      <c r="A374" s="6"/>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row>
    <row r="375">
      <c r="A375" s="6"/>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row>
    <row r="376">
      <c r="A376" s="6"/>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row>
    <row r="377">
      <c r="A377" s="6"/>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row>
    <row r="378">
      <c r="A378" s="6"/>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row>
    <row r="379">
      <c r="A379" s="6"/>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row>
    <row r="380">
      <c r="A380" s="6"/>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row>
    <row r="381">
      <c r="A381" s="6"/>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row>
    <row r="382">
      <c r="A382" s="6"/>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row>
    <row r="383">
      <c r="A383" s="6"/>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row>
    <row r="384">
      <c r="A384" s="6"/>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row>
    <row r="385">
      <c r="A385" s="6"/>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row>
    <row r="386">
      <c r="A386" s="6"/>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row>
    <row r="387">
      <c r="A387" s="6"/>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row>
    <row r="388">
      <c r="A388" s="6"/>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row>
    <row r="389">
      <c r="A389" s="6"/>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row>
    <row r="390">
      <c r="A390" s="6"/>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row>
    <row r="391">
      <c r="A391" s="6"/>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row>
    <row r="392">
      <c r="A392" s="6"/>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row>
    <row r="393">
      <c r="A393" s="6"/>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row>
    <row r="394">
      <c r="A394" s="6"/>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row>
    <row r="395">
      <c r="A395" s="6"/>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row>
    <row r="396">
      <c r="A396" s="6"/>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row>
    <row r="397">
      <c r="A397" s="6"/>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row>
    <row r="398">
      <c r="A398" s="6"/>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row>
    <row r="399">
      <c r="A399" s="6"/>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row>
    <row r="400">
      <c r="A400" s="6"/>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row>
    <row r="401">
      <c r="A401" s="6"/>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row>
    <row r="402">
      <c r="A402" s="6"/>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row>
    <row r="403">
      <c r="A403" s="6"/>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row>
    <row r="404">
      <c r="A404" s="6"/>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row>
    <row r="405">
      <c r="A405" s="6"/>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row>
    <row r="406">
      <c r="A406" s="6"/>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row>
    <row r="407">
      <c r="A407" s="6"/>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row>
    <row r="408">
      <c r="A408" s="6"/>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row>
    <row r="409">
      <c r="A409" s="6"/>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row>
    <row r="410">
      <c r="A410" s="6"/>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row>
    <row r="411">
      <c r="A411" s="6"/>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row>
    <row r="412">
      <c r="A412" s="6"/>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row>
    <row r="413">
      <c r="A413" s="6"/>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row>
    <row r="414">
      <c r="A414" s="6"/>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row>
    <row r="415">
      <c r="A415" s="6"/>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row>
    <row r="416">
      <c r="A416" s="6"/>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row>
    <row r="417">
      <c r="A417" s="6"/>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row>
    <row r="418">
      <c r="A418" s="6"/>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row>
    <row r="419">
      <c r="A419" s="6"/>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row>
    <row r="420">
      <c r="A420" s="6"/>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row>
    <row r="421">
      <c r="A421" s="6"/>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row>
    <row r="422">
      <c r="A422" s="6"/>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row>
    <row r="423">
      <c r="A423" s="6"/>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row>
    <row r="424">
      <c r="A424" s="6"/>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row>
    <row r="425">
      <c r="A425" s="6"/>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row>
    <row r="426">
      <c r="A426" s="6"/>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row>
    <row r="427">
      <c r="A427" s="6"/>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row>
    <row r="428">
      <c r="A428" s="6"/>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row>
    <row r="429">
      <c r="A429" s="6"/>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row>
    <row r="430">
      <c r="A430" s="6"/>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row>
    <row r="431">
      <c r="A431" s="6"/>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row>
    <row r="432">
      <c r="A432" s="6"/>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row>
    <row r="433">
      <c r="A433" s="6"/>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row>
    <row r="434">
      <c r="A434" s="6"/>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row>
    <row r="435">
      <c r="A435" s="6"/>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row>
    <row r="436">
      <c r="A436" s="6"/>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row>
    <row r="437">
      <c r="A437" s="6"/>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row>
    <row r="438">
      <c r="A438" s="6"/>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row>
    <row r="439">
      <c r="A439" s="6"/>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row>
    <row r="440">
      <c r="A440" s="6"/>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row>
    <row r="441">
      <c r="A441" s="6"/>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row>
    <row r="442">
      <c r="A442" s="6"/>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row>
    <row r="443">
      <c r="A443" s="6"/>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row>
    <row r="444">
      <c r="A444" s="6"/>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row>
    <row r="445">
      <c r="A445" s="6"/>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row>
    <row r="446">
      <c r="A446" s="6"/>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row>
    <row r="447">
      <c r="A447" s="6"/>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row>
    <row r="448">
      <c r="A448" s="6"/>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row>
    <row r="449">
      <c r="A449" s="6"/>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row>
    <row r="450">
      <c r="A450" s="6"/>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row>
    <row r="451">
      <c r="A451" s="6"/>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row>
    <row r="452">
      <c r="A452" s="6"/>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row>
    <row r="453">
      <c r="A453" s="6"/>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row>
    <row r="454">
      <c r="A454" s="6"/>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row>
    <row r="455">
      <c r="A455" s="6"/>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row>
    <row r="456">
      <c r="A456" s="6"/>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row>
    <row r="457">
      <c r="A457" s="6"/>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row>
    <row r="458">
      <c r="A458" s="6"/>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row>
    <row r="459">
      <c r="A459" s="6"/>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row>
    <row r="460">
      <c r="A460" s="6"/>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row>
    <row r="461">
      <c r="A461" s="6"/>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row>
    <row r="462">
      <c r="A462" s="6"/>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row>
    <row r="463">
      <c r="A463" s="6"/>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row>
    <row r="464">
      <c r="A464" s="6"/>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row>
    <row r="465">
      <c r="A465" s="6"/>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row>
    <row r="466">
      <c r="A466" s="6"/>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row>
    <row r="467">
      <c r="A467" s="6"/>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row>
    <row r="468">
      <c r="A468" s="6"/>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row>
    <row r="469">
      <c r="A469" s="6"/>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row>
    <row r="470">
      <c r="A470" s="6"/>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row>
    <row r="471">
      <c r="A471" s="6"/>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row>
    <row r="472">
      <c r="A472" s="6"/>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row>
    <row r="473">
      <c r="A473" s="6"/>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row>
    <row r="474">
      <c r="A474" s="6"/>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row>
    <row r="475">
      <c r="A475" s="6"/>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row>
    <row r="476">
      <c r="A476" s="6"/>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row>
    <row r="477">
      <c r="A477" s="6"/>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row>
    <row r="478">
      <c r="A478" s="6"/>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row>
    <row r="479">
      <c r="A479" s="6"/>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row>
    <row r="480">
      <c r="A480" s="6"/>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row>
    <row r="481">
      <c r="A481" s="6"/>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row>
    <row r="482">
      <c r="A482" s="6"/>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row>
    <row r="483">
      <c r="A483" s="6"/>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row>
    <row r="484">
      <c r="A484" s="6"/>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row>
    <row r="485">
      <c r="A485" s="6"/>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row>
    <row r="486">
      <c r="A486" s="6"/>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row>
    <row r="487">
      <c r="A487" s="6"/>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row>
    <row r="488">
      <c r="A488" s="6"/>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row>
    <row r="489">
      <c r="A489" s="6"/>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row>
    <row r="490">
      <c r="A490" s="6"/>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row>
    <row r="491">
      <c r="A491" s="6"/>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row>
    <row r="492">
      <c r="A492" s="6"/>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row>
    <row r="493">
      <c r="A493" s="6"/>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row>
    <row r="494">
      <c r="A494" s="6"/>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row>
    <row r="495">
      <c r="A495" s="6"/>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row>
    <row r="496">
      <c r="A496" s="6"/>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row>
    <row r="497">
      <c r="A497" s="6"/>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row>
    <row r="498">
      <c r="A498" s="6"/>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row>
    <row r="499">
      <c r="A499" s="6"/>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row>
    <row r="500">
      <c r="A500" s="6"/>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row>
    <row r="501">
      <c r="A501" s="6"/>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row>
    <row r="502">
      <c r="A502" s="6"/>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row>
    <row r="503">
      <c r="A503" s="6"/>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row>
    <row r="504">
      <c r="A504" s="6"/>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row>
    <row r="505">
      <c r="A505" s="6"/>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row>
    <row r="506">
      <c r="A506" s="6"/>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row>
    <row r="507">
      <c r="A507" s="6"/>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row>
    <row r="508">
      <c r="A508" s="6"/>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row>
    <row r="509">
      <c r="A509" s="6"/>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row>
    <row r="510">
      <c r="A510" s="6"/>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row>
    <row r="511">
      <c r="A511" s="6"/>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row>
    <row r="512">
      <c r="A512" s="6"/>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row>
    <row r="513">
      <c r="A513" s="6"/>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row>
    <row r="514">
      <c r="A514" s="6"/>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row>
    <row r="515">
      <c r="A515" s="6"/>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row>
    <row r="516">
      <c r="A516" s="6"/>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row>
    <row r="517">
      <c r="A517" s="6"/>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row>
    <row r="518">
      <c r="A518" s="6"/>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row>
    <row r="519">
      <c r="A519" s="6"/>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row>
    <row r="520">
      <c r="A520" s="6"/>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row>
    <row r="521">
      <c r="A521" s="6"/>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row>
    <row r="522">
      <c r="A522" s="6"/>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row>
    <row r="523">
      <c r="A523" s="6"/>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row>
    <row r="524">
      <c r="A524" s="6"/>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row>
    <row r="525">
      <c r="A525" s="6"/>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row>
    <row r="526">
      <c r="A526" s="6"/>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row>
    <row r="527">
      <c r="A527" s="6"/>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row>
    <row r="528">
      <c r="A528" s="6"/>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row>
    <row r="529">
      <c r="A529" s="6"/>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row>
    <row r="530">
      <c r="A530" s="6"/>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row>
    <row r="531">
      <c r="A531" s="6"/>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row>
    <row r="532">
      <c r="A532" s="6"/>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row>
    <row r="533">
      <c r="A533" s="6"/>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row>
    <row r="534">
      <c r="A534" s="6"/>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row>
    <row r="535">
      <c r="A535" s="6"/>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row>
    <row r="536">
      <c r="A536" s="6"/>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row>
    <row r="537">
      <c r="A537" s="6"/>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row>
    <row r="538">
      <c r="A538" s="6"/>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row>
    <row r="539">
      <c r="A539" s="6"/>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row>
    <row r="540">
      <c r="A540" s="6"/>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row>
    <row r="541">
      <c r="A541" s="6"/>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row>
    <row r="542">
      <c r="A542" s="6"/>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row>
    <row r="543">
      <c r="A543" s="6"/>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row>
    <row r="544">
      <c r="A544" s="6"/>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row>
    <row r="545">
      <c r="A545" s="6"/>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row>
    <row r="546">
      <c r="A546" s="6"/>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row>
    <row r="547">
      <c r="A547" s="6"/>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row>
    <row r="548">
      <c r="A548" s="6"/>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row>
    <row r="549">
      <c r="A549" s="6"/>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row>
    <row r="550">
      <c r="A550" s="6"/>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row>
    <row r="551">
      <c r="A551" s="6"/>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row>
    <row r="552">
      <c r="A552" s="6"/>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row>
    <row r="553">
      <c r="A553" s="6"/>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row>
    <row r="554">
      <c r="A554" s="6"/>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row>
    <row r="555">
      <c r="A555" s="6"/>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row>
    <row r="556">
      <c r="A556" s="6"/>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row>
    <row r="557">
      <c r="A557" s="6"/>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row>
    <row r="558">
      <c r="A558" s="6"/>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row>
    <row r="559">
      <c r="A559" s="6"/>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row>
    <row r="560">
      <c r="A560" s="6"/>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row>
    <row r="561">
      <c r="A561" s="6"/>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row>
    <row r="562">
      <c r="A562" s="6"/>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row>
    <row r="563">
      <c r="A563" s="6"/>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row>
    <row r="564">
      <c r="A564" s="6"/>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row>
    <row r="565">
      <c r="A565" s="6"/>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row>
    <row r="566">
      <c r="A566" s="6"/>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row>
    <row r="567">
      <c r="A567" s="6"/>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row>
    <row r="568">
      <c r="A568" s="6"/>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row>
    <row r="569">
      <c r="A569" s="6"/>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row>
    <row r="570">
      <c r="A570" s="6"/>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row>
    <row r="571">
      <c r="A571" s="6"/>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row>
    <row r="572">
      <c r="A572" s="6"/>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row>
    <row r="573">
      <c r="A573" s="6"/>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row>
    <row r="574">
      <c r="A574" s="6"/>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row>
    <row r="575">
      <c r="A575" s="6"/>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row>
    <row r="576">
      <c r="A576" s="6"/>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row>
    <row r="577">
      <c r="A577" s="6"/>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row>
    <row r="578">
      <c r="A578" s="6"/>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row>
    <row r="579">
      <c r="A579" s="6"/>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row>
    <row r="580">
      <c r="A580" s="6"/>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row>
    <row r="581">
      <c r="A581" s="6"/>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row>
    <row r="582">
      <c r="A582" s="6"/>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row>
    <row r="583">
      <c r="A583" s="6"/>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row>
    <row r="584">
      <c r="A584" s="6"/>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row>
    <row r="585">
      <c r="A585" s="6"/>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row>
    <row r="586">
      <c r="A586" s="6"/>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row>
    <row r="587">
      <c r="A587" s="6"/>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row>
    <row r="588">
      <c r="A588" s="6"/>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row>
    <row r="589">
      <c r="A589" s="6"/>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row>
    <row r="590">
      <c r="A590" s="6"/>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row>
    <row r="591">
      <c r="A591" s="6"/>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row>
    <row r="592">
      <c r="A592" s="6"/>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row>
    <row r="593">
      <c r="A593" s="6"/>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row>
    <row r="594">
      <c r="A594" s="6"/>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row>
    <row r="595">
      <c r="A595" s="6"/>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row>
    <row r="596">
      <c r="A596" s="6"/>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row>
    <row r="597">
      <c r="A597" s="6"/>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row>
    <row r="598">
      <c r="A598" s="6"/>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row>
    <row r="599">
      <c r="A599" s="6"/>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row>
    <row r="600">
      <c r="A600" s="6"/>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row>
    <row r="601">
      <c r="A601" s="6"/>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row>
    <row r="602">
      <c r="A602" s="6"/>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row>
    <row r="603">
      <c r="A603" s="6"/>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row>
    <row r="604">
      <c r="A604" s="6"/>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row>
    <row r="605">
      <c r="A605" s="6"/>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row>
    <row r="606">
      <c r="A606" s="6"/>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row>
    <row r="607">
      <c r="A607" s="6"/>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row>
    <row r="608">
      <c r="A608" s="6"/>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row>
    <row r="609">
      <c r="A609" s="6"/>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row>
    <row r="610">
      <c r="A610" s="6"/>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row>
    <row r="611">
      <c r="A611" s="6"/>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row>
    <row r="612">
      <c r="A612" s="6"/>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row>
    <row r="613">
      <c r="A613" s="6"/>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row>
    <row r="614">
      <c r="A614" s="6"/>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row>
    <row r="615">
      <c r="A615" s="6"/>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row>
    <row r="616">
      <c r="A616" s="6"/>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row>
    <row r="617">
      <c r="A617" s="6"/>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row>
    <row r="618">
      <c r="A618" s="6"/>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row>
    <row r="619">
      <c r="A619" s="6"/>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row>
    <row r="620">
      <c r="A620" s="6"/>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row>
    <row r="621">
      <c r="A621" s="6"/>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row>
    <row r="622">
      <c r="A622" s="6"/>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row>
    <row r="623">
      <c r="A623" s="6"/>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row>
    <row r="624">
      <c r="A624" s="6"/>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row>
    <row r="625">
      <c r="A625" s="6"/>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row>
    <row r="626">
      <c r="A626" s="6"/>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row>
    <row r="627">
      <c r="A627" s="6"/>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row>
    <row r="628">
      <c r="A628" s="6"/>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row>
    <row r="629">
      <c r="A629" s="6"/>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row>
    <row r="630">
      <c r="A630" s="6"/>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row>
    <row r="631">
      <c r="A631" s="6"/>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row>
    <row r="632">
      <c r="A632" s="6"/>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row>
    <row r="633">
      <c r="A633" s="6"/>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row>
    <row r="634">
      <c r="A634" s="6"/>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row>
    <row r="635">
      <c r="A635" s="6"/>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row>
    <row r="636">
      <c r="A636" s="6"/>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row>
    <row r="637">
      <c r="A637" s="6"/>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row>
    <row r="638">
      <c r="A638" s="6"/>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row>
    <row r="639">
      <c r="A639" s="6"/>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row>
    <row r="640">
      <c r="A640" s="6"/>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row>
    <row r="641">
      <c r="A641" s="6"/>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row>
    <row r="642">
      <c r="A642" s="6"/>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row>
    <row r="643">
      <c r="A643" s="6"/>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row>
    <row r="644">
      <c r="A644" s="6"/>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row>
    <row r="645">
      <c r="A645" s="6"/>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row>
    <row r="646">
      <c r="A646" s="6"/>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row>
    <row r="647">
      <c r="A647" s="6"/>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row>
    <row r="648">
      <c r="A648" s="6"/>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row>
    <row r="649">
      <c r="A649" s="6"/>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row>
    <row r="650">
      <c r="A650" s="6"/>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row>
    <row r="651">
      <c r="A651" s="6"/>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row>
    <row r="652">
      <c r="A652" s="6"/>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row>
    <row r="653">
      <c r="A653" s="6"/>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row>
    <row r="654">
      <c r="A654" s="6"/>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row>
    <row r="655">
      <c r="A655" s="6"/>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row>
    <row r="656">
      <c r="A656" s="6"/>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row>
    <row r="657">
      <c r="A657" s="6"/>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row>
    <row r="658">
      <c r="A658" s="6"/>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row>
    <row r="659">
      <c r="A659" s="6"/>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row>
    <row r="660">
      <c r="A660" s="6"/>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row>
    <row r="661">
      <c r="A661" s="6"/>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row>
    <row r="662">
      <c r="A662" s="6"/>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row>
    <row r="663">
      <c r="A663" s="6"/>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row>
    <row r="664">
      <c r="A664" s="6"/>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row>
    <row r="665">
      <c r="A665" s="6"/>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row>
    <row r="666">
      <c r="A666" s="6"/>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row>
    <row r="667">
      <c r="A667" s="6"/>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row>
    <row r="668">
      <c r="A668" s="6"/>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row>
    <row r="669">
      <c r="A669" s="6"/>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row>
    <row r="670">
      <c r="A670" s="6"/>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row>
    <row r="671">
      <c r="A671" s="6"/>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row>
    <row r="672">
      <c r="A672" s="6"/>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row>
    <row r="673">
      <c r="A673" s="6"/>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row>
    <row r="674">
      <c r="A674" s="6"/>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row>
    <row r="675">
      <c r="A675" s="6"/>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row>
    <row r="676">
      <c r="A676" s="6"/>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row>
    <row r="677">
      <c r="A677" s="6"/>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row>
    <row r="678">
      <c r="A678" s="6"/>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row>
    <row r="679">
      <c r="A679" s="6"/>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row>
    <row r="680">
      <c r="A680" s="6"/>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row>
    <row r="681">
      <c r="A681" s="6"/>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row>
    <row r="682">
      <c r="A682" s="6"/>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row>
    <row r="683">
      <c r="A683" s="6"/>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row>
    <row r="684">
      <c r="A684" s="6"/>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row>
    <row r="685">
      <c r="A685" s="6"/>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row>
    <row r="686">
      <c r="A686" s="6"/>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row>
    <row r="687">
      <c r="A687" s="6"/>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row>
    <row r="688">
      <c r="A688" s="6"/>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row>
    <row r="689">
      <c r="A689" s="6"/>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row>
    <row r="690">
      <c r="A690" s="6"/>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row>
    <row r="691">
      <c r="A691" s="6"/>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row>
    <row r="692">
      <c r="A692" s="6"/>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row>
    <row r="693">
      <c r="A693" s="6"/>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row>
    <row r="694">
      <c r="A694" s="6"/>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row>
    <row r="695">
      <c r="A695" s="6"/>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row>
    <row r="696">
      <c r="A696" s="6"/>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row>
    <row r="697">
      <c r="A697" s="6"/>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row>
    <row r="698">
      <c r="A698" s="6"/>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row>
    <row r="699">
      <c r="A699" s="6"/>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row>
    <row r="700">
      <c r="A700" s="6"/>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row>
    <row r="701">
      <c r="A701" s="6"/>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row>
    <row r="702">
      <c r="A702" s="6"/>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row>
    <row r="703">
      <c r="A703" s="6"/>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row>
    <row r="704">
      <c r="A704" s="6"/>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row>
    <row r="705">
      <c r="A705" s="6"/>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row>
    <row r="706">
      <c r="A706" s="6"/>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row>
    <row r="707">
      <c r="A707" s="6"/>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row>
    <row r="708">
      <c r="A708" s="6"/>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row>
    <row r="709">
      <c r="A709" s="6"/>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row>
    <row r="710">
      <c r="A710" s="6"/>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row>
    <row r="711">
      <c r="A711" s="6"/>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row>
    <row r="712">
      <c r="A712" s="6"/>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row>
    <row r="713">
      <c r="A713" s="6"/>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row>
    <row r="714">
      <c r="A714" s="6"/>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row>
    <row r="715">
      <c r="A715" s="6"/>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row>
    <row r="716">
      <c r="A716" s="6"/>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row>
    <row r="717">
      <c r="A717" s="6"/>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row>
    <row r="718">
      <c r="A718" s="6"/>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row>
    <row r="719">
      <c r="A719" s="6"/>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row>
    <row r="720">
      <c r="A720" s="6"/>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row>
    <row r="721">
      <c r="A721" s="6"/>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row>
    <row r="722">
      <c r="A722" s="6"/>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row>
    <row r="723">
      <c r="A723" s="6"/>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row>
    <row r="724">
      <c r="A724" s="6"/>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row>
    <row r="725">
      <c r="A725" s="6"/>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row>
    <row r="726">
      <c r="A726" s="6"/>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row>
    <row r="727">
      <c r="A727" s="6"/>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row>
    <row r="728">
      <c r="A728" s="6"/>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row>
    <row r="729">
      <c r="A729" s="6"/>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row>
    <row r="730">
      <c r="A730" s="6"/>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row>
    <row r="731">
      <c r="A731" s="6"/>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row>
    <row r="732">
      <c r="A732" s="6"/>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row>
    <row r="733">
      <c r="A733" s="6"/>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row>
    <row r="734">
      <c r="A734" s="6"/>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row>
    <row r="735">
      <c r="A735" s="6"/>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row>
    <row r="736">
      <c r="A736" s="6"/>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row>
    <row r="737">
      <c r="A737" s="6"/>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row>
    <row r="738">
      <c r="A738" s="6"/>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row>
    <row r="739">
      <c r="A739" s="6"/>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row>
    <row r="740">
      <c r="A740" s="6"/>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row>
    <row r="741">
      <c r="A741" s="6"/>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row>
    <row r="742">
      <c r="A742" s="6"/>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row>
    <row r="743">
      <c r="A743" s="6"/>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row>
    <row r="744">
      <c r="A744" s="6"/>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row>
    <row r="745">
      <c r="A745" s="6"/>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row>
    <row r="746">
      <c r="A746" s="6"/>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row>
    <row r="747">
      <c r="A747" s="6"/>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row>
    <row r="748">
      <c r="A748" s="6"/>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row>
    <row r="749">
      <c r="A749" s="6"/>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row>
    <row r="750">
      <c r="A750" s="6"/>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row>
    <row r="751">
      <c r="A751" s="6"/>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row>
    <row r="752">
      <c r="A752" s="6"/>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row>
    <row r="753">
      <c r="A753" s="6"/>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row>
    <row r="754">
      <c r="A754" s="6"/>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row>
    <row r="755">
      <c r="A755" s="6"/>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row>
    <row r="756">
      <c r="A756" s="6"/>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row>
    <row r="757">
      <c r="A757" s="6"/>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row>
    <row r="758">
      <c r="A758" s="6"/>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row>
    <row r="759">
      <c r="A759" s="6"/>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row>
    <row r="760">
      <c r="A760" s="6"/>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row>
    <row r="761">
      <c r="A761" s="6"/>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row>
    <row r="762">
      <c r="A762" s="6"/>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row>
    <row r="763">
      <c r="A763" s="6"/>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row>
    <row r="764">
      <c r="A764" s="6"/>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row>
    <row r="765">
      <c r="A765" s="6"/>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row>
    <row r="766">
      <c r="A766" s="6"/>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row>
    <row r="767">
      <c r="A767" s="6"/>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row>
    <row r="768">
      <c r="A768" s="6"/>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row>
    <row r="769">
      <c r="A769" s="6"/>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row>
    <row r="770">
      <c r="A770" s="6"/>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row>
    <row r="771">
      <c r="A771" s="6"/>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row>
    <row r="772">
      <c r="A772" s="6"/>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row>
    <row r="773">
      <c r="A773" s="6"/>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row>
    <row r="774">
      <c r="A774" s="6"/>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row>
    <row r="775">
      <c r="A775" s="6"/>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row>
    <row r="776">
      <c r="A776" s="6"/>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row>
    <row r="777">
      <c r="A777" s="6"/>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row>
    <row r="778">
      <c r="A778" s="6"/>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row>
    <row r="779">
      <c r="A779" s="6"/>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row>
    <row r="780">
      <c r="A780" s="6"/>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row>
    <row r="781">
      <c r="A781" s="6"/>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row>
    <row r="782">
      <c r="A782" s="6"/>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row>
    <row r="783">
      <c r="A783" s="6"/>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row>
    <row r="784">
      <c r="A784" s="6"/>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row>
    <row r="785">
      <c r="A785" s="6"/>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row>
    <row r="786">
      <c r="A786" s="6"/>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row>
    <row r="787">
      <c r="A787" s="6"/>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row>
    <row r="788">
      <c r="A788" s="6"/>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row>
    <row r="789">
      <c r="A789" s="6"/>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row>
    <row r="790">
      <c r="A790" s="6"/>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row>
    <row r="791">
      <c r="A791" s="6"/>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row>
    <row r="792">
      <c r="A792" s="6"/>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row>
    <row r="793">
      <c r="A793" s="6"/>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row>
    <row r="794">
      <c r="A794" s="6"/>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row>
    <row r="795">
      <c r="A795" s="6"/>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row>
    <row r="796">
      <c r="A796" s="6"/>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row>
    <row r="797">
      <c r="A797" s="6"/>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row>
    <row r="798">
      <c r="A798" s="6"/>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row>
    <row r="799">
      <c r="A799" s="6"/>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row>
    <row r="800">
      <c r="A800" s="6"/>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row>
    <row r="801">
      <c r="A801" s="6"/>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row>
    <row r="802">
      <c r="A802" s="6"/>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row>
    <row r="803">
      <c r="A803" s="6"/>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row>
    <row r="804">
      <c r="A804" s="6"/>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row>
    <row r="805">
      <c r="A805" s="6"/>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row>
    <row r="806">
      <c r="A806" s="6"/>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row>
    <row r="807">
      <c r="A807" s="6"/>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row>
    <row r="808">
      <c r="A808" s="6"/>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row>
    <row r="809">
      <c r="A809" s="6"/>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row>
    <row r="810">
      <c r="A810" s="6"/>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row>
    <row r="811">
      <c r="A811" s="6"/>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row>
    <row r="812">
      <c r="A812" s="6"/>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row>
    <row r="813">
      <c r="A813" s="6"/>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row>
    <row r="814">
      <c r="A814" s="6"/>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row>
    <row r="815">
      <c r="A815" s="6"/>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row>
    <row r="816">
      <c r="A816" s="6"/>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row>
    <row r="817">
      <c r="A817" s="6"/>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row>
    <row r="818">
      <c r="A818" s="6"/>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row>
    <row r="819">
      <c r="A819" s="6"/>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row>
    <row r="820">
      <c r="A820" s="6"/>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row>
    <row r="821">
      <c r="A821" s="6"/>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row>
    <row r="822">
      <c r="A822" s="6"/>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row>
    <row r="823">
      <c r="A823" s="6"/>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row>
    <row r="824">
      <c r="A824" s="6"/>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row>
    <row r="825">
      <c r="A825" s="6"/>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row>
    <row r="826">
      <c r="A826" s="6"/>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row>
    <row r="827">
      <c r="A827" s="6"/>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row>
    <row r="828">
      <c r="A828" s="6"/>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row>
    <row r="829">
      <c r="A829" s="6"/>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row>
    <row r="830">
      <c r="A830" s="6"/>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row>
    <row r="831">
      <c r="A831" s="6"/>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row>
    <row r="832">
      <c r="A832" s="6"/>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row>
    <row r="833">
      <c r="A833" s="6"/>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row>
    <row r="834">
      <c r="A834" s="6"/>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row>
    <row r="835">
      <c r="A835" s="6"/>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row>
    <row r="836">
      <c r="A836" s="6"/>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row>
    <row r="837">
      <c r="A837" s="6"/>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row>
    <row r="838">
      <c r="A838" s="6"/>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row>
    <row r="839">
      <c r="A839" s="6"/>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row>
    <row r="840">
      <c r="A840" s="6"/>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row>
    <row r="841">
      <c r="A841" s="6"/>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row>
    <row r="842">
      <c r="A842" s="6"/>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row>
    <row r="843">
      <c r="A843" s="6"/>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row>
    <row r="844">
      <c r="A844" s="6"/>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row>
    <row r="845">
      <c r="A845" s="6"/>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row>
    <row r="846">
      <c r="A846" s="6"/>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row>
    <row r="847">
      <c r="A847" s="6"/>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row>
    <row r="848">
      <c r="A848" s="6"/>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row>
    <row r="849">
      <c r="A849" s="6"/>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row>
    <row r="850">
      <c r="A850" s="6"/>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row>
    <row r="851">
      <c r="A851" s="6"/>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row>
    <row r="852">
      <c r="A852" s="6"/>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row>
    <row r="853">
      <c r="A853" s="6"/>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row>
    <row r="854">
      <c r="A854" s="6"/>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row>
    <row r="855">
      <c r="A855" s="6"/>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row>
    <row r="856">
      <c r="A856" s="6"/>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row>
    <row r="857">
      <c r="A857" s="6"/>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row>
    <row r="858">
      <c r="A858" s="6"/>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row>
    <row r="859">
      <c r="A859" s="6"/>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row>
    <row r="860">
      <c r="A860" s="6"/>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row>
    <row r="861">
      <c r="A861" s="6"/>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row>
    <row r="862">
      <c r="A862" s="6"/>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row>
    <row r="863">
      <c r="A863" s="6"/>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row>
    <row r="864">
      <c r="A864" s="6"/>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row>
    <row r="865">
      <c r="A865" s="6"/>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row>
    <row r="866">
      <c r="A866" s="6"/>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row>
    <row r="867">
      <c r="A867" s="6"/>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row>
    <row r="868">
      <c r="A868" s="6"/>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row>
    <row r="869">
      <c r="A869" s="6"/>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row>
    <row r="870">
      <c r="A870" s="6"/>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row>
    <row r="871">
      <c r="A871" s="6"/>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row>
    <row r="872">
      <c r="A872" s="6"/>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row>
    <row r="873">
      <c r="A873" s="6"/>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row>
    <row r="874">
      <c r="A874" s="6"/>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row>
    <row r="875">
      <c r="A875" s="6"/>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row>
    <row r="876">
      <c r="A876" s="6"/>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row>
    <row r="877">
      <c r="A877" s="6"/>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row>
    <row r="878">
      <c r="A878" s="6"/>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row>
    <row r="879">
      <c r="A879" s="6"/>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row>
    <row r="880">
      <c r="A880" s="6"/>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row>
    <row r="881">
      <c r="A881" s="6"/>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row>
    <row r="882">
      <c r="A882" s="6"/>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row>
    <row r="883">
      <c r="A883" s="6"/>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row>
    <row r="884">
      <c r="A884" s="6"/>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row>
    <row r="885">
      <c r="A885" s="6"/>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row>
    <row r="886">
      <c r="A886" s="6"/>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row>
    <row r="887">
      <c r="A887" s="6"/>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row>
    <row r="888">
      <c r="A888" s="6"/>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row>
    <row r="889">
      <c r="A889" s="6"/>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row>
    <row r="890">
      <c r="A890" s="6"/>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row>
    <row r="891">
      <c r="A891" s="6"/>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row>
    <row r="892">
      <c r="A892" s="6"/>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row>
    <row r="893">
      <c r="A893" s="6"/>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row>
    <row r="894">
      <c r="A894" s="6"/>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row>
    <row r="895">
      <c r="A895" s="6"/>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row>
    <row r="896">
      <c r="A896" s="6"/>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row>
    <row r="897">
      <c r="A897" s="6"/>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row>
    <row r="898">
      <c r="A898" s="6"/>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row>
    <row r="899">
      <c r="A899" s="6"/>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row>
    <row r="900">
      <c r="A900" s="6"/>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row>
    <row r="901">
      <c r="A901" s="6"/>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row>
    <row r="902">
      <c r="A902" s="6"/>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row>
    <row r="903">
      <c r="A903" s="6"/>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row>
    <row r="904">
      <c r="A904" s="6"/>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row>
    <row r="905">
      <c r="A905" s="6"/>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row>
    <row r="906">
      <c r="A906" s="6"/>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row>
    <row r="907">
      <c r="A907" s="6"/>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row>
    <row r="908">
      <c r="A908" s="6"/>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row>
    <row r="909">
      <c r="A909" s="6"/>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row>
    <row r="910">
      <c r="A910" s="6"/>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row>
    <row r="911">
      <c r="A911" s="6"/>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row>
    <row r="912">
      <c r="A912" s="6"/>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row>
    <row r="913">
      <c r="A913" s="6"/>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row>
    <row r="914">
      <c r="A914" s="6"/>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row>
    <row r="915">
      <c r="A915" s="6"/>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row>
    <row r="916">
      <c r="A916" s="6"/>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row>
    <row r="917">
      <c r="A917" s="6"/>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row>
    <row r="918">
      <c r="A918" s="6"/>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row>
    <row r="919">
      <c r="A919" s="6"/>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row>
    <row r="920">
      <c r="A920" s="6"/>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row>
    <row r="921">
      <c r="A921" s="6"/>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row>
    <row r="922">
      <c r="A922" s="6"/>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row>
    <row r="923">
      <c r="A923" s="6"/>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row>
    <row r="924">
      <c r="A924" s="6"/>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row>
    <row r="925">
      <c r="A925" s="6"/>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row>
    <row r="926">
      <c r="A926" s="6"/>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row>
    <row r="927">
      <c r="A927" s="6"/>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row>
    <row r="928">
      <c r="A928" s="6"/>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row>
    <row r="929">
      <c r="A929" s="6"/>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row>
    <row r="930">
      <c r="A930" s="6"/>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row>
    <row r="931">
      <c r="A931" s="6"/>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row>
    <row r="932">
      <c r="A932" s="6"/>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row>
    <row r="933">
      <c r="A933" s="6"/>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row>
    <row r="934">
      <c r="A934" s="6"/>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row>
    <row r="935">
      <c r="A935" s="6"/>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row>
    <row r="936">
      <c r="A936" s="6"/>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row>
    <row r="937">
      <c r="A937" s="6"/>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row>
    <row r="938">
      <c r="A938" s="6"/>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row>
    <row r="939">
      <c r="A939" s="6"/>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row>
    <row r="940">
      <c r="A940" s="6"/>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row>
    <row r="941">
      <c r="A941" s="6"/>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row>
    <row r="942">
      <c r="A942" s="6"/>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row>
    <row r="943">
      <c r="A943" s="6"/>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row>
    <row r="944">
      <c r="A944" s="6"/>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row>
    <row r="945">
      <c r="A945" s="6"/>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row>
    <row r="946">
      <c r="A946" s="6"/>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row>
    <row r="947">
      <c r="A947" s="6"/>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row>
    <row r="948">
      <c r="A948" s="6"/>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row>
    <row r="949">
      <c r="A949" s="6"/>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row>
    <row r="950">
      <c r="A950" s="6"/>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row>
    <row r="951">
      <c r="A951" s="6"/>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row>
    <row r="952">
      <c r="A952" s="6"/>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row>
    <row r="953">
      <c r="A953" s="6"/>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row>
    <row r="954">
      <c r="A954" s="6"/>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row>
    <row r="955">
      <c r="A955" s="6"/>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row>
    <row r="956">
      <c r="A956" s="6"/>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row>
    <row r="957">
      <c r="A957" s="6"/>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row>
    <row r="958">
      <c r="A958" s="6"/>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row>
    <row r="959">
      <c r="A959" s="6"/>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row>
    <row r="960">
      <c r="A960" s="6"/>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row>
    <row r="961">
      <c r="A961" s="6"/>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row>
    <row r="962">
      <c r="A962" s="6"/>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row>
    <row r="963">
      <c r="A963" s="6"/>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row>
    <row r="964">
      <c r="A964" s="6"/>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row>
    <row r="965">
      <c r="A965" s="6"/>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row>
    <row r="966">
      <c r="A966" s="6"/>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row>
    <row r="967">
      <c r="A967" s="6"/>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row>
    <row r="968">
      <c r="A968" s="6"/>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row>
    <row r="969">
      <c r="A969" s="6"/>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row>
    <row r="970">
      <c r="A970" s="6"/>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row>
    <row r="971">
      <c r="A971" s="6"/>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row>
    <row r="972">
      <c r="A972" s="6"/>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row>
    <row r="973">
      <c r="A973" s="6"/>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row>
    <row r="974">
      <c r="A974" s="6"/>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row>
    <row r="975">
      <c r="A975" s="6"/>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row>
    <row r="976">
      <c r="A976" s="6"/>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row>
    <row r="977">
      <c r="A977" s="6"/>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row>
    <row r="978">
      <c r="A978" s="6"/>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row>
    <row r="979">
      <c r="A979" s="6"/>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row>
    <row r="980">
      <c r="A980" s="6"/>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row>
    <row r="981">
      <c r="A981" s="6"/>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row>
    <row r="982">
      <c r="A982" s="6"/>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row>
    <row r="983">
      <c r="A983" s="6"/>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row>
    <row r="984">
      <c r="A984" s="6"/>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row>
    <row r="985">
      <c r="A985" s="6"/>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row>
    <row r="986">
      <c r="A986" s="6"/>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row>
    <row r="987">
      <c r="A987" s="6"/>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row>
    <row r="988">
      <c r="A988" s="6"/>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row>
    <row r="989">
      <c r="A989" s="6"/>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row>
    <row r="990">
      <c r="A990" s="6"/>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row>
    <row r="991">
      <c r="A991" s="6"/>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row>
    <row r="992">
      <c r="A992" s="6"/>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row>
    <row r="993">
      <c r="A993" s="6"/>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row>
    <row r="994">
      <c r="A994" s="6"/>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row>
    <row r="995">
      <c r="A995" s="6"/>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row>
    <row r="996">
      <c r="A996" s="6"/>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row>
    <row r="997">
      <c r="A997" s="6"/>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row>
    <row r="998">
      <c r="A998" s="6"/>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row>
    <row r="999">
      <c r="A999" s="6"/>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row>
    <row r="1000">
      <c r="A1000" s="6"/>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row>
    <row r="1001">
      <c r="A1001" s="6"/>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c r="AB1001" s="15"/>
      <c r="AC1001" s="15"/>
      <c r="AD1001" s="15"/>
      <c r="AE1001" s="15"/>
      <c r="AF1001" s="15"/>
      <c r="AG1001" s="15"/>
      <c r="AH1001" s="15"/>
    </row>
  </sheetData>
  <hyperlinks>
    <hyperlink r:id="rId1" ref="B2"/>
    <hyperlink r:id="rId2" ref="C2"/>
    <hyperlink r:id="rId3" ref="D2"/>
    <hyperlink r:id="rId4" ref="E2"/>
    <hyperlink r:id="rId5" ref="F2"/>
    <hyperlink r:id="rId6" ref="N2"/>
    <hyperlink r:id="rId7" ref="B3"/>
    <hyperlink r:id="rId8" ref="C3"/>
    <hyperlink r:id="rId9" ref="D3"/>
    <hyperlink r:id="rId10" ref="E3"/>
    <hyperlink r:id="rId11" ref="F3"/>
    <hyperlink r:id="rId12" ref="B4"/>
    <hyperlink r:id="rId13" ref="C4"/>
    <hyperlink r:id="rId14" ref="D4"/>
    <hyperlink r:id="rId15" ref="E4"/>
    <hyperlink r:id="rId16" ref="F4"/>
    <hyperlink r:id="rId17" ref="B5"/>
    <hyperlink r:id="rId18" ref="C5"/>
    <hyperlink r:id="rId19" ref="D5"/>
    <hyperlink r:id="rId20" ref="E5"/>
    <hyperlink r:id="rId21" ref="F5"/>
    <hyperlink r:id="rId22" ref="G5"/>
    <hyperlink r:id="rId23" ref="H5"/>
    <hyperlink r:id="rId24" ref="B6"/>
    <hyperlink r:id="rId25" ref="C6"/>
    <hyperlink r:id="rId26" ref="D6"/>
    <hyperlink r:id="rId27" ref="E6"/>
    <hyperlink r:id="rId28" ref="H6"/>
    <hyperlink r:id="rId29" ref="B7"/>
    <hyperlink r:id="rId30" ref="C7"/>
    <hyperlink r:id="rId31" location="heading=h.gddgc37l816z" ref="D7"/>
    <hyperlink r:id="rId32" ref="E7"/>
    <hyperlink r:id="rId33" ref="F7"/>
    <hyperlink r:id="rId34" ref="J9"/>
  </hyperlinks>
  <drawing r:id="rId3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1.43"/>
    <col customWidth="1" min="2" max="2" width="19.71"/>
    <col customWidth="1" min="3" max="3" width="20.57"/>
    <col customWidth="1" min="4" max="4" width="26.14"/>
    <col customWidth="1" min="5" max="5" width="60.57"/>
    <col customWidth="1" min="6" max="6" width="20.57"/>
    <col customWidth="1" min="8" max="8" width="45.43"/>
  </cols>
  <sheetData>
    <row r="1">
      <c r="A1" s="12" t="s">
        <v>1</v>
      </c>
      <c r="B1" s="12" t="s">
        <v>3</v>
      </c>
      <c r="C1" s="12" t="s">
        <v>4</v>
      </c>
      <c r="D1" s="12" t="s">
        <v>5</v>
      </c>
      <c r="E1" s="12" t="s">
        <v>6</v>
      </c>
      <c r="F1" s="12" t="s">
        <v>7</v>
      </c>
      <c r="G1" s="12" t="s">
        <v>8</v>
      </c>
      <c r="H1" s="12" t="s">
        <v>9</v>
      </c>
      <c r="I1" s="19" t="s">
        <v>16</v>
      </c>
      <c r="J1" s="16"/>
      <c r="K1" s="16"/>
      <c r="L1" s="16"/>
      <c r="M1" s="16"/>
      <c r="N1" s="16"/>
      <c r="O1" s="16"/>
      <c r="P1" s="16"/>
      <c r="Q1" s="16"/>
      <c r="R1" s="16"/>
      <c r="S1" s="16"/>
      <c r="T1" s="16"/>
      <c r="U1" s="16"/>
      <c r="V1" s="16"/>
      <c r="W1" s="16"/>
      <c r="X1" s="16"/>
      <c r="Y1" s="16"/>
      <c r="Z1" s="16"/>
      <c r="AA1" s="16"/>
      <c r="AB1" s="16"/>
    </row>
    <row r="2">
      <c r="A2" s="2" t="s">
        <v>98</v>
      </c>
      <c r="B2" s="10" t="s">
        <v>100</v>
      </c>
      <c r="C2" s="10" t="s">
        <v>104</v>
      </c>
      <c r="D2" s="10" t="s">
        <v>107</v>
      </c>
      <c r="E2" s="13" t="s">
        <v>111</v>
      </c>
      <c r="F2" s="10" t="s">
        <v>113</v>
      </c>
      <c r="G2" s="15"/>
      <c r="H2" s="13" t="s">
        <v>117</v>
      </c>
      <c r="I2" s="15"/>
      <c r="J2" s="15"/>
      <c r="K2" s="15"/>
      <c r="L2" s="15"/>
      <c r="M2" s="15"/>
      <c r="N2" s="15"/>
      <c r="O2" s="15"/>
      <c r="P2" s="15"/>
      <c r="Q2" s="15"/>
      <c r="R2" s="15"/>
      <c r="S2" s="15"/>
      <c r="T2" s="15"/>
      <c r="U2" s="15"/>
      <c r="V2" s="15"/>
      <c r="W2" s="15"/>
      <c r="X2" s="15"/>
      <c r="Y2" s="15"/>
      <c r="Z2" s="15"/>
      <c r="AA2" s="15"/>
      <c r="AB2" s="15"/>
    </row>
    <row r="3">
      <c r="A3" s="2" t="s">
        <v>119</v>
      </c>
      <c r="B3" s="10" t="s">
        <v>121</v>
      </c>
      <c r="C3" s="10" t="s">
        <v>124</v>
      </c>
      <c r="D3" s="10" t="s">
        <v>126</v>
      </c>
      <c r="E3" s="13" t="s">
        <v>129</v>
      </c>
      <c r="F3" s="10" t="s">
        <v>131</v>
      </c>
      <c r="G3" s="15"/>
      <c r="H3" s="13" t="s">
        <v>135</v>
      </c>
      <c r="I3" s="15"/>
      <c r="J3" s="15"/>
      <c r="K3" s="15"/>
      <c r="L3" s="15"/>
      <c r="M3" s="15"/>
      <c r="N3" s="15"/>
      <c r="O3" s="15"/>
      <c r="P3" s="15"/>
      <c r="Q3" s="15"/>
      <c r="R3" s="15"/>
      <c r="S3" s="15"/>
      <c r="T3" s="15"/>
      <c r="U3" s="15"/>
      <c r="V3" s="15"/>
      <c r="W3" s="15"/>
      <c r="X3" s="15"/>
      <c r="Y3" s="15"/>
      <c r="Z3" s="15"/>
      <c r="AA3" s="15"/>
      <c r="AB3" s="15"/>
    </row>
    <row r="4">
      <c r="A4" s="2" t="s">
        <v>137</v>
      </c>
      <c r="B4" s="10" t="s">
        <v>138</v>
      </c>
      <c r="C4" s="10" t="s">
        <v>141</v>
      </c>
      <c r="D4" s="10" t="s">
        <v>144</v>
      </c>
      <c r="E4" s="13" t="s">
        <v>146</v>
      </c>
      <c r="F4" s="10" t="s">
        <v>148</v>
      </c>
      <c r="G4" s="15"/>
      <c r="H4" s="13" t="s">
        <v>150</v>
      </c>
      <c r="I4" s="15"/>
      <c r="J4" s="15"/>
      <c r="K4" s="15"/>
      <c r="L4" s="15"/>
      <c r="M4" s="15"/>
      <c r="N4" s="15"/>
      <c r="O4" s="15"/>
      <c r="P4" s="15"/>
      <c r="Q4" s="15"/>
      <c r="R4" s="15"/>
      <c r="S4" s="15"/>
      <c r="T4" s="15"/>
      <c r="U4" s="15"/>
      <c r="V4" s="15"/>
      <c r="W4" s="15"/>
      <c r="X4" s="15"/>
      <c r="Y4" s="15"/>
      <c r="Z4" s="15"/>
      <c r="AA4" s="15"/>
      <c r="AB4" s="15"/>
    </row>
    <row r="5">
      <c r="A5" s="2" t="s">
        <v>153</v>
      </c>
      <c r="B5" s="10" t="s">
        <v>154</v>
      </c>
      <c r="C5" s="10" t="s">
        <v>156</v>
      </c>
      <c r="D5" s="10" t="s">
        <v>158</v>
      </c>
      <c r="E5" s="13" t="s">
        <v>161</v>
      </c>
      <c r="F5" s="10" t="s">
        <v>162</v>
      </c>
      <c r="G5" s="15"/>
      <c r="H5" s="13" t="s">
        <v>164</v>
      </c>
      <c r="I5" s="15"/>
      <c r="J5" s="15"/>
      <c r="K5" s="15"/>
      <c r="L5" s="15"/>
      <c r="M5" s="15"/>
      <c r="N5" s="15"/>
      <c r="O5" s="15"/>
      <c r="P5" s="15"/>
      <c r="Q5" s="15"/>
      <c r="R5" s="15"/>
      <c r="S5" s="15"/>
      <c r="T5" s="15"/>
      <c r="U5" s="15"/>
      <c r="V5" s="15"/>
      <c r="W5" s="15"/>
      <c r="X5" s="15"/>
      <c r="Y5" s="15"/>
      <c r="Z5" s="15"/>
      <c r="AA5" s="15"/>
      <c r="AB5" s="15"/>
    </row>
    <row r="6">
      <c r="A6" s="2" t="s">
        <v>165</v>
      </c>
      <c r="B6" s="10" t="s">
        <v>166</v>
      </c>
      <c r="C6" s="10" t="s">
        <v>167</v>
      </c>
      <c r="D6" s="10" t="s">
        <v>168</v>
      </c>
      <c r="E6" s="13" t="s">
        <v>169</v>
      </c>
      <c r="F6" s="13" t="s">
        <v>170</v>
      </c>
      <c r="G6" s="15"/>
      <c r="H6" s="13" t="s">
        <v>172</v>
      </c>
      <c r="I6" s="13" t="s">
        <v>173</v>
      </c>
      <c r="J6" s="15"/>
      <c r="K6" s="15"/>
      <c r="L6" s="15"/>
      <c r="M6" s="15"/>
      <c r="N6" s="15"/>
      <c r="O6" s="15"/>
      <c r="P6" s="15"/>
      <c r="Q6" s="15"/>
      <c r="R6" s="15"/>
      <c r="S6" s="15"/>
      <c r="T6" s="15"/>
      <c r="U6" s="15"/>
      <c r="V6" s="15"/>
      <c r="W6" s="15"/>
      <c r="X6" s="15"/>
      <c r="Y6" s="15"/>
      <c r="Z6" s="15"/>
      <c r="AA6" s="15"/>
      <c r="AB6" s="15"/>
    </row>
    <row r="7" ht="90.0" customHeight="1">
      <c r="A7" s="2" t="s">
        <v>175</v>
      </c>
      <c r="B7" s="10" t="s">
        <v>176</v>
      </c>
      <c r="C7" s="10" t="s">
        <v>177</v>
      </c>
      <c r="D7" s="10" t="s">
        <v>180</v>
      </c>
      <c r="E7" s="13" t="s">
        <v>183</v>
      </c>
      <c r="F7" s="10" t="s">
        <v>184</v>
      </c>
      <c r="G7" s="15"/>
      <c r="H7" s="13" t="s">
        <v>186</v>
      </c>
      <c r="I7" s="15"/>
      <c r="J7" s="15"/>
      <c r="K7" s="15"/>
      <c r="L7" s="15"/>
      <c r="M7" s="15"/>
      <c r="N7" s="15"/>
      <c r="O7" s="15"/>
      <c r="P7" s="15"/>
      <c r="Q7" s="15"/>
      <c r="R7" s="15"/>
      <c r="S7" s="15"/>
      <c r="T7" s="15"/>
      <c r="U7" s="15"/>
      <c r="V7" s="15"/>
      <c r="W7" s="15"/>
      <c r="X7" s="15"/>
      <c r="Y7" s="15"/>
      <c r="Z7" s="15"/>
      <c r="AA7" s="15"/>
      <c r="AB7" s="15"/>
    </row>
    <row r="8">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row>
    <row r="9">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row>
    <row r="10">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row>
    <row r="11">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row>
    <row r="12">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row>
    <row r="1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row>
    <row r="14">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row>
    <row r="1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row>
    <row r="17">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row>
    <row r="18">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row>
    <row r="19">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row>
    <row r="20">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row>
    <row r="2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row>
  </sheetData>
  <hyperlinks>
    <hyperlink r:id="rId1" ref="B2"/>
    <hyperlink r:id="rId2" ref="C2"/>
    <hyperlink r:id="rId3" location="heading=h.eyv5zxlhsaiw" ref="D2"/>
    <hyperlink r:id="rId4" ref="F2"/>
    <hyperlink r:id="rId5" ref="B3"/>
    <hyperlink r:id="rId6" ref="C3"/>
    <hyperlink r:id="rId7" ref="D3"/>
    <hyperlink r:id="rId8" ref="F3"/>
    <hyperlink r:id="rId9" ref="B4"/>
    <hyperlink r:id="rId10" ref="C4"/>
    <hyperlink r:id="rId11" ref="D4"/>
    <hyperlink r:id="rId12" ref="F4"/>
    <hyperlink r:id="rId13" ref="B5"/>
    <hyperlink r:id="rId14" ref="C5"/>
    <hyperlink r:id="rId15" ref="D5"/>
    <hyperlink r:id="rId16" ref="F5"/>
    <hyperlink r:id="rId17" ref="B6"/>
    <hyperlink r:id="rId18" ref="C6"/>
    <hyperlink r:id="rId19" ref="D6"/>
    <hyperlink r:id="rId20" ref="B7"/>
    <hyperlink r:id="rId21" ref="C7"/>
    <hyperlink r:id="rId22" ref="D7"/>
    <hyperlink r:id="rId23" ref="F7"/>
  </hyperlinks>
  <drawing r:id="rId2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2.43"/>
    <col customWidth="1" min="2" max="2" width="13.43"/>
    <col customWidth="1" min="3" max="3" width="20.14"/>
    <col customWidth="1" min="4" max="4" width="26.43"/>
    <col customWidth="1" min="5" max="6" width="29.14"/>
    <col customWidth="1" min="7" max="7" width="53.0"/>
    <col customWidth="1" min="8" max="8" width="57.71"/>
    <col customWidth="1" min="9" max="9" width="52.71"/>
    <col customWidth="1" min="10" max="10" width="30.0"/>
    <col customWidth="1" min="11" max="11" width="38.0"/>
    <col customWidth="1" min="12" max="12" width="22.14"/>
    <col customWidth="1" min="13" max="13" width="40.57"/>
    <col customWidth="1" min="14" max="14" width="27.57"/>
  </cols>
  <sheetData>
    <row r="1">
      <c r="A1" s="12" t="s">
        <v>245</v>
      </c>
      <c r="B1" s="12" t="s">
        <v>246</v>
      </c>
      <c r="C1" s="12" t="s">
        <v>3</v>
      </c>
      <c r="D1" s="12" t="s">
        <v>4</v>
      </c>
      <c r="E1" s="12" t="s">
        <v>5</v>
      </c>
      <c r="F1" s="12" t="s">
        <v>6</v>
      </c>
      <c r="G1" s="12" t="s">
        <v>7</v>
      </c>
      <c r="H1" s="12" t="s">
        <v>9</v>
      </c>
      <c r="I1" s="12" t="s">
        <v>247</v>
      </c>
      <c r="J1" s="12" t="s">
        <v>248</v>
      </c>
      <c r="K1" s="12" t="s">
        <v>249</v>
      </c>
      <c r="L1" s="12" t="s">
        <v>250</v>
      </c>
      <c r="M1" s="21" t="s">
        <v>251</v>
      </c>
      <c r="N1" s="12" t="s">
        <v>16</v>
      </c>
      <c r="O1" s="12"/>
      <c r="P1" s="12"/>
      <c r="Q1" s="22"/>
      <c r="R1" s="22"/>
      <c r="S1" s="22"/>
      <c r="T1" s="22"/>
      <c r="U1" s="22"/>
      <c r="V1" s="22"/>
      <c r="W1" s="22"/>
      <c r="X1" s="22"/>
      <c r="Y1" s="22"/>
      <c r="Z1" s="22"/>
      <c r="AA1" s="22"/>
      <c r="AB1" s="22"/>
      <c r="AC1" s="22"/>
      <c r="AD1" s="22"/>
      <c r="AE1" s="22"/>
      <c r="AF1" s="22"/>
      <c r="AG1" s="22"/>
      <c r="AH1" s="22"/>
      <c r="AI1" s="22"/>
    </row>
    <row r="2" ht="14.25" customHeight="1">
      <c r="A2" s="13" t="s">
        <v>252</v>
      </c>
      <c r="B2" s="13" t="s">
        <v>253</v>
      </c>
      <c r="C2" s="10" t="s">
        <v>254</v>
      </c>
      <c r="D2" s="10" t="s">
        <v>255</v>
      </c>
      <c r="E2" s="10" t="s">
        <v>256</v>
      </c>
      <c r="F2" s="10" t="s">
        <v>257</v>
      </c>
      <c r="G2" s="13" t="s">
        <v>258</v>
      </c>
      <c r="H2" s="13" t="s">
        <v>259</v>
      </c>
      <c r="I2" s="13" t="s">
        <v>260</v>
      </c>
      <c r="J2" s="15"/>
      <c r="K2" s="13" t="s">
        <v>261</v>
      </c>
      <c r="L2" s="15"/>
      <c r="M2" s="13" t="s">
        <v>262</v>
      </c>
      <c r="N2" s="13" t="s">
        <v>263</v>
      </c>
      <c r="O2" s="15"/>
      <c r="P2" s="15"/>
      <c r="Q2" s="15"/>
      <c r="R2" s="15"/>
      <c r="S2" s="15"/>
      <c r="T2" s="15"/>
      <c r="U2" s="15"/>
      <c r="V2" s="15"/>
      <c r="W2" s="15"/>
      <c r="X2" s="15"/>
      <c r="Y2" s="15"/>
      <c r="Z2" s="15"/>
      <c r="AA2" s="15"/>
      <c r="AB2" s="15"/>
      <c r="AC2" s="15"/>
      <c r="AD2" s="15"/>
      <c r="AE2" s="15"/>
      <c r="AF2" s="15"/>
      <c r="AG2" s="15"/>
      <c r="AH2" s="15"/>
      <c r="AI2" s="15"/>
    </row>
    <row r="3" ht="14.25" customHeight="1">
      <c r="A3" s="13" t="s">
        <v>264</v>
      </c>
      <c r="B3" s="13" t="s">
        <v>253</v>
      </c>
      <c r="C3" s="23" t="s">
        <v>265</v>
      </c>
      <c r="D3" s="23" t="s">
        <v>272</v>
      </c>
      <c r="E3" s="10" t="s">
        <v>276</v>
      </c>
      <c r="F3" s="10" t="s">
        <v>277</v>
      </c>
      <c r="G3" s="13" t="s">
        <v>280</v>
      </c>
      <c r="H3" s="13" t="s">
        <v>283</v>
      </c>
      <c r="I3" s="13"/>
      <c r="J3" s="15"/>
      <c r="K3" s="13"/>
      <c r="L3" s="15"/>
      <c r="M3" s="13"/>
      <c r="N3" s="13" t="s">
        <v>286</v>
      </c>
      <c r="O3" s="15"/>
      <c r="P3" s="15"/>
      <c r="Q3" s="15"/>
      <c r="R3" s="15"/>
      <c r="S3" s="15"/>
      <c r="T3" s="15"/>
      <c r="U3" s="15"/>
      <c r="V3" s="15"/>
      <c r="W3" s="15"/>
      <c r="X3" s="15"/>
      <c r="Y3" s="15"/>
      <c r="Z3" s="15"/>
      <c r="AA3" s="15"/>
      <c r="AB3" s="15"/>
      <c r="AC3" s="15"/>
      <c r="AD3" s="15"/>
      <c r="AE3" s="15"/>
      <c r="AF3" s="15"/>
      <c r="AG3" s="15"/>
      <c r="AH3" s="15"/>
      <c r="AI3" s="15"/>
    </row>
    <row r="4">
      <c r="A4" s="13" t="s">
        <v>287</v>
      </c>
      <c r="B4" s="13" t="s">
        <v>253</v>
      </c>
      <c r="C4" s="13"/>
      <c r="D4" s="13" t="s">
        <v>288</v>
      </c>
      <c r="E4" s="13"/>
      <c r="F4" s="10" t="s">
        <v>290</v>
      </c>
      <c r="G4" s="13" t="s">
        <v>132</v>
      </c>
      <c r="H4" s="13" t="s">
        <v>293</v>
      </c>
      <c r="I4" s="13" t="s">
        <v>296</v>
      </c>
      <c r="J4" s="15"/>
      <c r="K4" s="15"/>
      <c r="L4" s="15"/>
      <c r="M4" s="13" t="s">
        <v>298</v>
      </c>
      <c r="N4" s="15"/>
      <c r="O4" s="15"/>
      <c r="P4" s="15"/>
      <c r="Q4" s="15"/>
      <c r="R4" s="15"/>
      <c r="S4" s="15"/>
      <c r="T4" s="15"/>
      <c r="U4" s="15"/>
      <c r="V4" s="15"/>
      <c r="W4" s="15"/>
      <c r="X4" s="15"/>
      <c r="Y4" s="15"/>
      <c r="Z4" s="15"/>
      <c r="AA4" s="15"/>
      <c r="AB4" s="15"/>
      <c r="AC4" s="15"/>
      <c r="AD4" s="15"/>
      <c r="AE4" s="15"/>
      <c r="AF4" s="15"/>
      <c r="AG4" s="15"/>
      <c r="AH4" s="15"/>
      <c r="AI4" s="15"/>
    </row>
    <row r="5">
      <c r="A5" s="13" t="s">
        <v>299</v>
      </c>
      <c r="B5" s="13" t="s">
        <v>253</v>
      </c>
      <c r="C5" s="10" t="s">
        <v>300</v>
      </c>
      <c r="D5" s="10" t="s">
        <v>303</v>
      </c>
      <c r="E5" s="10" t="s">
        <v>304</v>
      </c>
      <c r="F5" s="10" t="s">
        <v>306</v>
      </c>
      <c r="G5" s="13" t="s">
        <v>309</v>
      </c>
      <c r="H5" s="13" t="s">
        <v>312</v>
      </c>
      <c r="I5" s="15"/>
      <c r="J5" s="15"/>
      <c r="K5" s="15"/>
      <c r="L5" s="15"/>
      <c r="M5" s="13" t="s">
        <v>314</v>
      </c>
      <c r="N5" s="15"/>
      <c r="O5" s="15"/>
      <c r="P5" s="15"/>
      <c r="Q5" s="15"/>
      <c r="R5" s="15"/>
      <c r="S5" s="15"/>
      <c r="T5" s="15"/>
      <c r="U5" s="15"/>
      <c r="V5" s="15"/>
      <c r="W5" s="15"/>
      <c r="X5" s="15"/>
      <c r="Y5" s="15"/>
      <c r="Z5" s="15"/>
      <c r="AA5" s="15"/>
      <c r="AB5" s="15"/>
      <c r="AC5" s="15"/>
      <c r="AD5" s="15"/>
      <c r="AE5" s="15"/>
      <c r="AF5" s="15"/>
      <c r="AG5" s="15"/>
      <c r="AH5" s="15"/>
      <c r="AI5" s="15"/>
    </row>
    <row r="6">
      <c r="A6" s="13" t="s">
        <v>318</v>
      </c>
      <c r="B6" s="13" t="s">
        <v>253</v>
      </c>
      <c r="C6" s="10" t="s">
        <v>319</v>
      </c>
      <c r="D6" s="13"/>
      <c r="E6" s="10" t="s">
        <v>321</v>
      </c>
      <c r="F6" s="10" t="s">
        <v>323</v>
      </c>
      <c r="G6" s="13" t="s">
        <v>326</v>
      </c>
      <c r="H6" s="13" t="s">
        <v>327</v>
      </c>
      <c r="I6" s="15"/>
      <c r="J6" s="15"/>
      <c r="K6" s="15"/>
      <c r="L6" s="15"/>
      <c r="M6" s="13" t="s">
        <v>328</v>
      </c>
      <c r="N6" s="15"/>
      <c r="O6" s="15"/>
      <c r="P6" s="15"/>
      <c r="Q6" s="15"/>
      <c r="R6" s="15"/>
      <c r="S6" s="15"/>
      <c r="T6" s="15"/>
      <c r="U6" s="15"/>
      <c r="V6" s="15"/>
      <c r="W6" s="15"/>
      <c r="X6" s="15"/>
      <c r="Y6" s="15"/>
      <c r="Z6" s="15"/>
      <c r="AA6" s="15"/>
      <c r="AB6" s="15"/>
      <c r="AC6" s="15"/>
      <c r="AD6" s="15"/>
      <c r="AE6" s="15"/>
      <c r="AF6" s="15"/>
      <c r="AG6" s="15"/>
      <c r="AH6" s="15"/>
      <c r="AI6" s="15"/>
    </row>
    <row r="7">
      <c r="A7" s="25" t="s">
        <v>330</v>
      </c>
      <c r="B7" s="25" t="s">
        <v>253</v>
      </c>
      <c r="C7" s="27" t="s">
        <v>333</v>
      </c>
      <c r="D7" s="27" t="s">
        <v>335</v>
      </c>
      <c r="E7" s="27" t="s">
        <v>336</v>
      </c>
      <c r="F7" s="27" t="s">
        <v>338</v>
      </c>
      <c r="G7" s="25" t="s">
        <v>339</v>
      </c>
      <c r="H7" s="27" t="s">
        <v>341</v>
      </c>
      <c r="I7" s="29"/>
      <c r="J7" s="29"/>
      <c r="K7" s="29"/>
      <c r="L7" s="29"/>
      <c r="M7" s="25" t="s">
        <v>344</v>
      </c>
      <c r="N7" s="29"/>
      <c r="O7" s="29"/>
      <c r="P7" s="29"/>
      <c r="Q7" s="29"/>
      <c r="R7" s="29"/>
      <c r="S7" s="29"/>
      <c r="T7" s="29"/>
      <c r="U7" s="29"/>
      <c r="V7" s="29"/>
      <c r="W7" s="29"/>
      <c r="X7" s="29"/>
      <c r="Y7" s="29"/>
      <c r="Z7" s="29"/>
      <c r="AA7" s="29"/>
      <c r="AB7" s="29"/>
      <c r="AC7" s="29"/>
      <c r="AD7" s="29"/>
      <c r="AE7" s="29"/>
      <c r="AF7" s="29"/>
      <c r="AG7" s="29"/>
      <c r="AH7" s="29"/>
      <c r="AI7" s="29"/>
    </row>
    <row r="8">
      <c r="A8" s="13" t="s">
        <v>346</v>
      </c>
      <c r="B8" s="13" t="s">
        <v>347</v>
      </c>
      <c r="C8" s="10" t="s">
        <v>300</v>
      </c>
      <c r="D8" s="10" t="s">
        <v>349</v>
      </c>
      <c r="E8" s="10" t="s">
        <v>351</v>
      </c>
      <c r="F8" s="10" t="s">
        <v>353</v>
      </c>
      <c r="G8" s="13" t="s">
        <v>356</v>
      </c>
      <c r="H8" s="13" t="s">
        <v>359</v>
      </c>
      <c r="I8" s="15"/>
      <c r="J8" s="15"/>
      <c r="K8" s="15"/>
      <c r="L8" s="15"/>
      <c r="M8" s="13" t="s">
        <v>361</v>
      </c>
      <c r="N8" s="15"/>
      <c r="O8" s="15"/>
      <c r="P8" s="15"/>
      <c r="Q8" s="15"/>
      <c r="R8" s="15"/>
      <c r="S8" s="15"/>
      <c r="T8" s="15"/>
      <c r="U8" s="15"/>
      <c r="V8" s="15"/>
      <c r="W8" s="15"/>
      <c r="X8" s="15"/>
      <c r="Y8" s="15"/>
      <c r="Z8" s="15"/>
      <c r="AA8" s="15"/>
      <c r="AB8" s="15"/>
      <c r="AC8" s="15"/>
      <c r="AD8" s="15"/>
      <c r="AE8" s="15"/>
      <c r="AF8" s="15"/>
      <c r="AG8" s="15"/>
      <c r="AH8" s="15"/>
      <c r="AI8" s="15"/>
    </row>
    <row r="9">
      <c r="A9" s="13" t="s">
        <v>362</v>
      </c>
      <c r="B9" s="13" t="s">
        <v>267</v>
      </c>
      <c r="C9" s="10" t="s">
        <v>363</v>
      </c>
      <c r="D9" s="10" t="s">
        <v>366</v>
      </c>
      <c r="E9" s="10" t="s">
        <v>369</v>
      </c>
      <c r="F9" s="10" t="s">
        <v>371</v>
      </c>
      <c r="G9" s="10" t="s">
        <v>373</v>
      </c>
      <c r="H9" s="13" t="s">
        <v>376</v>
      </c>
      <c r="I9" s="13" t="s">
        <v>377</v>
      </c>
      <c r="J9" s="13"/>
      <c r="K9" s="13" t="s">
        <v>379</v>
      </c>
      <c r="L9" s="15"/>
      <c r="M9" s="13" t="s">
        <v>380</v>
      </c>
      <c r="N9" s="13" t="s">
        <v>383</v>
      </c>
      <c r="O9" s="15"/>
      <c r="P9" s="15"/>
      <c r="Q9" s="15"/>
      <c r="R9" s="15"/>
      <c r="S9" s="15"/>
      <c r="T9" s="15"/>
      <c r="U9" s="15"/>
      <c r="V9" s="15"/>
      <c r="W9" s="15"/>
      <c r="X9" s="15"/>
      <c r="Y9" s="15"/>
      <c r="Z9" s="15"/>
      <c r="AA9" s="15"/>
      <c r="AB9" s="15"/>
      <c r="AC9" s="15"/>
      <c r="AD9" s="15"/>
      <c r="AE9" s="15"/>
      <c r="AF9" s="15"/>
      <c r="AG9" s="15"/>
      <c r="AH9" s="15"/>
      <c r="AI9" s="15"/>
    </row>
    <row r="10">
      <c r="A10" s="13" t="s">
        <v>385</v>
      </c>
      <c r="B10" s="13" t="s">
        <v>267</v>
      </c>
      <c r="C10" s="10" t="s">
        <v>386</v>
      </c>
      <c r="D10" s="10" t="s">
        <v>389</v>
      </c>
      <c r="E10" s="10" t="s">
        <v>392</v>
      </c>
      <c r="F10" s="10" t="s">
        <v>393</v>
      </c>
      <c r="G10" s="13"/>
      <c r="H10" s="13" t="s">
        <v>395</v>
      </c>
      <c r="I10" s="15"/>
      <c r="J10" s="15"/>
      <c r="K10" s="15"/>
      <c r="L10" s="15"/>
      <c r="M10" s="13" t="s">
        <v>397</v>
      </c>
      <c r="N10" s="15"/>
      <c r="O10" s="15"/>
      <c r="P10" s="15"/>
      <c r="Q10" s="15"/>
      <c r="R10" s="15"/>
      <c r="S10" s="15"/>
      <c r="T10" s="15"/>
      <c r="U10" s="15"/>
      <c r="V10" s="15"/>
      <c r="W10" s="15"/>
      <c r="X10" s="15"/>
      <c r="Y10" s="15"/>
      <c r="Z10" s="15"/>
      <c r="AA10" s="15"/>
      <c r="AB10" s="15"/>
      <c r="AC10" s="15"/>
      <c r="AD10" s="15"/>
      <c r="AE10" s="15"/>
      <c r="AF10" s="15"/>
      <c r="AG10" s="15"/>
      <c r="AH10" s="15"/>
      <c r="AI10" s="15"/>
    </row>
    <row r="11">
      <c r="A11" s="25" t="s">
        <v>278</v>
      </c>
      <c r="B11" s="25" t="s">
        <v>267</v>
      </c>
      <c r="C11" s="27" t="s">
        <v>279</v>
      </c>
      <c r="D11" s="27" t="s">
        <v>281</v>
      </c>
      <c r="E11" s="25"/>
      <c r="F11" s="27" t="s">
        <v>284</v>
      </c>
      <c r="G11" s="25" t="s">
        <v>403</v>
      </c>
      <c r="H11" s="27" t="s">
        <v>405</v>
      </c>
      <c r="I11" s="25"/>
      <c r="J11" s="29"/>
      <c r="K11" s="29"/>
      <c r="L11" s="29"/>
      <c r="M11" s="25"/>
      <c r="N11" s="29"/>
      <c r="O11" s="29"/>
      <c r="P11" s="29"/>
      <c r="Q11" s="29"/>
      <c r="R11" s="29"/>
      <c r="S11" s="29"/>
      <c r="T11" s="29"/>
      <c r="U11" s="29"/>
      <c r="V11" s="29"/>
      <c r="W11" s="29"/>
      <c r="X11" s="29"/>
      <c r="Y11" s="29"/>
      <c r="Z11" s="29"/>
      <c r="AA11" s="29"/>
      <c r="AB11" s="29"/>
      <c r="AC11" s="29"/>
      <c r="AD11" s="29"/>
      <c r="AE11" s="29"/>
      <c r="AF11" s="29"/>
      <c r="AG11" s="29"/>
      <c r="AH11" s="29"/>
      <c r="AI11" s="29"/>
    </row>
    <row r="12">
      <c r="A12" s="13" t="s">
        <v>408</v>
      </c>
      <c r="B12" s="13" t="s">
        <v>315</v>
      </c>
      <c r="C12" s="10" t="s">
        <v>410</v>
      </c>
      <c r="D12" s="13"/>
      <c r="E12" s="10" t="s">
        <v>412</v>
      </c>
      <c r="F12" s="10" t="s">
        <v>414</v>
      </c>
      <c r="G12" s="13" t="s">
        <v>416</v>
      </c>
      <c r="H12" s="13" t="s">
        <v>418</v>
      </c>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c r="A13" s="13" t="s">
        <v>419</v>
      </c>
      <c r="B13" s="13" t="s">
        <v>315</v>
      </c>
      <c r="C13" s="10" t="s">
        <v>420</v>
      </c>
      <c r="D13" s="10" t="s">
        <v>423</v>
      </c>
      <c r="E13" s="10" t="s">
        <v>425</v>
      </c>
      <c r="F13" s="10" t="s">
        <v>427</v>
      </c>
      <c r="G13" s="13" t="s">
        <v>429</v>
      </c>
      <c r="H13" s="13" t="s">
        <v>430</v>
      </c>
      <c r="I13" s="13" t="s">
        <v>432</v>
      </c>
      <c r="J13" s="13" t="s">
        <v>434</v>
      </c>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c r="A14" s="13" t="s">
        <v>436</v>
      </c>
      <c r="B14" s="13" t="s">
        <v>315</v>
      </c>
      <c r="C14" s="10" t="s">
        <v>438</v>
      </c>
      <c r="D14" s="10" t="s">
        <v>439</v>
      </c>
      <c r="E14" s="10" t="s">
        <v>441</v>
      </c>
      <c r="F14" s="10" t="s">
        <v>442</v>
      </c>
      <c r="G14" s="13" t="s">
        <v>445</v>
      </c>
      <c r="H14" s="13" t="s">
        <v>446</v>
      </c>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row>
    <row r="15">
      <c r="A15" s="13" t="s">
        <v>449</v>
      </c>
      <c r="B15" s="13" t="s">
        <v>289</v>
      </c>
      <c r="C15" s="10" t="s">
        <v>450</v>
      </c>
      <c r="D15" s="10" t="s">
        <v>453</v>
      </c>
      <c r="E15" s="10" t="s">
        <v>454</v>
      </c>
      <c r="F15" s="10" t="s">
        <v>455</v>
      </c>
      <c r="G15" s="13" t="s">
        <v>458</v>
      </c>
      <c r="H15" s="13" t="s">
        <v>460</v>
      </c>
      <c r="I15" s="15"/>
      <c r="J15" s="15"/>
      <c r="K15" s="13"/>
      <c r="L15" s="15"/>
      <c r="M15" s="15"/>
      <c r="N15" s="15"/>
      <c r="O15" s="15"/>
      <c r="P15" s="15"/>
      <c r="Q15" s="15"/>
      <c r="R15" s="15"/>
      <c r="S15" s="15"/>
      <c r="T15" s="15"/>
      <c r="U15" s="15"/>
      <c r="V15" s="15"/>
      <c r="W15" s="15"/>
      <c r="X15" s="15"/>
      <c r="Y15" s="15"/>
      <c r="Z15" s="15"/>
      <c r="AA15" s="15"/>
      <c r="AB15" s="15"/>
      <c r="AC15" s="15"/>
      <c r="AD15" s="15"/>
      <c r="AE15" s="15"/>
      <c r="AF15" s="15"/>
      <c r="AG15" s="15"/>
      <c r="AH15" s="15"/>
      <c r="AI15" s="15"/>
    </row>
    <row r="16">
      <c r="A16" s="13" t="s">
        <v>463</v>
      </c>
      <c r="B16" s="13" t="s">
        <v>289</v>
      </c>
      <c r="C16" s="10" t="s">
        <v>464</v>
      </c>
      <c r="D16" s="10" t="s">
        <v>465</v>
      </c>
      <c r="E16" s="10" t="s">
        <v>468</v>
      </c>
      <c r="F16" s="10" t="s">
        <v>470</v>
      </c>
      <c r="G16" s="13" t="s">
        <v>472</v>
      </c>
      <c r="H16" s="13" t="s">
        <v>474</v>
      </c>
      <c r="I16" s="13" t="s">
        <v>475</v>
      </c>
      <c r="J16" s="15"/>
      <c r="K16" s="13" t="s">
        <v>476</v>
      </c>
      <c r="L16" s="15"/>
      <c r="M16" s="13" t="s">
        <v>477</v>
      </c>
      <c r="N16" s="15"/>
      <c r="O16" s="15"/>
      <c r="P16" s="15"/>
      <c r="Q16" s="15"/>
      <c r="R16" s="15"/>
      <c r="S16" s="15"/>
      <c r="T16" s="15"/>
      <c r="U16" s="15"/>
      <c r="V16" s="15"/>
      <c r="W16" s="15"/>
      <c r="X16" s="15"/>
      <c r="Y16" s="15"/>
      <c r="Z16" s="15"/>
      <c r="AA16" s="15"/>
      <c r="AB16" s="15"/>
      <c r="AC16" s="15"/>
      <c r="AD16" s="15"/>
      <c r="AE16" s="15"/>
      <c r="AF16" s="15"/>
      <c r="AG16" s="15"/>
      <c r="AH16" s="15"/>
      <c r="AI16" s="15"/>
    </row>
    <row r="17">
      <c r="A17" s="13" t="s">
        <v>479</v>
      </c>
      <c r="B17" s="13" t="s">
        <v>480</v>
      </c>
      <c r="C17" s="10" t="s">
        <v>481</v>
      </c>
      <c r="D17" s="10" t="s">
        <v>484</v>
      </c>
      <c r="E17" s="10" t="s">
        <v>487</v>
      </c>
      <c r="F17" s="10" t="s">
        <v>490</v>
      </c>
      <c r="G17" s="13" t="s">
        <v>492</v>
      </c>
      <c r="H17" s="13" t="s">
        <v>494</v>
      </c>
      <c r="I17" s="13" t="s">
        <v>496</v>
      </c>
      <c r="J17" s="15"/>
      <c r="K17" s="13" t="s">
        <v>497</v>
      </c>
      <c r="L17" s="15"/>
      <c r="M17" s="15"/>
      <c r="N17" s="15"/>
      <c r="O17" s="15"/>
      <c r="P17" s="15"/>
      <c r="Q17" s="15"/>
      <c r="R17" s="15"/>
      <c r="S17" s="15"/>
      <c r="T17" s="15"/>
      <c r="U17" s="15"/>
      <c r="V17" s="15"/>
      <c r="W17" s="15"/>
      <c r="X17" s="15"/>
      <c r="Y17" s="15"/>
      <c r="Z17" s="15"/>
      <c r="AA17" s="15"/>
      <c r="AB17" s="15"/>
      <c r="AC17" s="15"/>
      <c r="AD17" s="15"/>
      <c r="AE17" s="15"/>
      <c r="AF17" s="15"/>
      <c r="AG17" s="15"/>
      <c r="AH17" s="15"/>
      <c r="AI17" s="15"/>
    </row>
    <row r="18">
      <c r="A18" s="13" t="s">
        <v>499</v>
      </c>
      <c r="B18" s="13" t="s">
        <v>480</v>
      </c>
      <c r="C18" s="10" t="s">
        <v>501</v>
      </c>
      <c r="D18" s="10" t="s">
        <v>503</v>
      </c>
      <c r="E18" s="10" t="s">
        <v>505</v>
      </c>
      <c r="F18" s="10" t="s">
        <v>506</v>
      </c>
      <c r="G18" s="13" t="s">
        <v>510</v>
      </c>
      <c r="H18" s="13" t="s">
        <v>512</v>
      </c>
      <c r="I18" s="13"/>
      <c r="J18" s="15"/>
      <c r="K18" s="13"/>
      <c r="L18" s="15"/>
      <c r="M18" s="15"/>
      <c r="N18" s="15"/>
      <c r="O18" s="15"/>
      <c r="P18" s="15"/>
      <c r="Q18" s="15"/>
      <c r="R18" s="15"/>
      <c r="S18" s="15"/>
      <c r="T18" s="15"/>
      <c r="U18" s="15"/>
      <c r="V18" s="15"/>
      <c r="W18" s="15"/>
      <c r="X18" s="15"/>
      <c r="Y18" s="15"/>
      <c r="Z18" s="15"/>
      <c r="AA18" s="15"/>
      <c r="AB18" s="15"/>
      <c r="AC18" s="15"/>
      <c r="AD18" s="15"/>
      <c r="AE18" s="15"/>
      <c r="AF18" s="15"/>
      <c r="AG18" s="15"/>
      <c r="AH18" s="15"/>
      <c r="AI18" s="15"/>
    </row>
    <row r="19">
      <c r="A19" s="13" t="s">
        <v>515</v>
      </c>
      <c r="B19" s="13" t="s">
        <v>480</v>
      </c>
      <c r="C19" s="10" t="s">
        <v>516</v>
      </c>
      <c r="D19" s="13"/>
      <c r="E19" s="10" t="s">
        <v>518</v>
      </c>
      <c r="F19" s="10" t="s">
        <v>519</v>
      </c>
      <c r="G19" s="13" t="s">
        <v>524</v>
      </c>
      <c r="H19" s="13" t="s">
        <v>527</v>
      </c>
      <c r="I19" s="15"/>
      <c r="J19" s="15"/>
      <c r="K19" s="13" t="s">
        <v>529</v>
      </c>
      <c r="L19" s="15"/>
      <c r="M19" s="15"/>
      <c r="N19" s="15"/>
      <c r="O19" s="15"/>
      <c r="P19" s="15"/>
      <c r="Q19" s="15"/>
      <c r="R19" s="15"/>
      <c r="S19" s="15"/>
      <c r="T19" s="15"/>
      <c r="U19" s="15"/>
      <c r="V19" s="15"/>
      <c r="W19" s="15"/>
      <c r="X19" s="15"/>
      <c r="Y19" s="15"/>
      <c r="Z19" s="15"/>
      <c r="AA19" s="15"/>
      <c r="AB19" s="15"/>
      <c r="AC19" s="15"/>
      <c r="AD19" s="15"/>
      <c r="AE19" s="15"/>
      <c r="AF19" s="15"/>
      <c r="AG19" s="15"/>
      <c r="AH19" s="15"/>
      <c r="AI19" s="15"/>
    </row>
    <row r="20">
      <c r="A20" s="13" t="s">
        <v>530</v>
      </c>
      <c r="B20" s="13" t="s">
        <v>480</v>
      </c>
      <c r="C20" s="10" t="s">
        <v>531</v>
      </c>
      <c r="D20" s="10" t="s">
        <v>534</v>
      </c>
      <c r="E20" s="10" t="s">
        <v>535</v>
      </c>
      <c r="F20" s="10" t="s">
        <v>537</v>
      </c>
      <c r="G20" s="13" t="s">
        <v>539</v>
      </c>
      <c r="H20" s="13" t="s">
        <v>541</v>
      </c>
      <c r="I20" s="13" t="s">
        <v>542</v>
      </c>
      <c r="J20" s="15"/>
      <c r="K20" s="13" t="s">
        <v>544</v>
      </c>
      <c r="L20" s="15"/>
      <c r="M20" s="13" t="s">
        <v>545</v>
      </c>
      <c r="N20" s="10" t="s">
        <v>546</v>
      </c>
      <c r="O20" s="15"/>
      <c r="P20" s="15"/>
      <c r="Q20" s="15"/>
      <c r="R20" s="15"/>
      <c r="S20" s="15"/>
      <c r="T20" s="15"/>
      <c r="U20" s="15"/>
      <c r="V20" s="15"/>
      <c r="W20" s="15"/>
      <c r="X20" s="15"/>
      <c r="Y20" s="15"/>
      <c r="Z20" s="15"/>
      <c r="AA20" s="15"/>
      <c r="AB20" s="15"/>
      <c r="AC20" s="15"/>
      <c r="AD20" s="15"/>
      <c r="AE20" s="15"/>
      <c r="AF20" s="15"/>
      <c r="AG20" s="15"/>
      <c r="AH20" s="15"/>
      <c r="AI20" s="15"/>
    </row>
    <row r="21">
      <c r="A21" s="13" t="s">
        <v>548</v>
      </c>
      <c r="B21" s="13" t="s">
        <v>480</v>
      </c>
      <c r="C21" s="10" t="s">
        <v>550</v>
      </c>
      <c r="D21" s="10" t="s">
        <v>552</v>
      </c>
      <c r="E21" s="10" t="s">
        <v>554</v>
      </c>
      <c r="F21" s="10" t="s">
        <v>555</v>
      </c>
      <c r="G21" s="13" t="s">
        <v>558</v>
      </c>
      <c r="H21" s="13" t="s">
        <v>559</v>
      </c>
      <c r="I21" s="15"/>
      <c r="J21" s="15"/>
      <c r="K21" s="13"/>
      <c r="L21" s="15"/>
      <c r="M21" s="15"/>
      <c r="N21" s="15"/>
      <c r="O21" s="15"/>
      <c r="P21" s="15"/>
      <c r="Q21" s="15"/>
      <c r="R21" s="15"/>
      <c r="S21" s="15"/>
      <c r="T21" s="15"/>
      <c r="U21" s="15"/>
      <c r="V21" s="15"/>
      <c r="W21" s="15"/>
      <c r="X21" s="15"/>
      <c r="Y21" s="15"/>
      <c r="Z21" s="15"/>
      <c r="AA21" s="15"/>
      <c r="AB21" s="15"/>
      <c r="AC21" s="15"/>
      <c r="AD21" s="15"/>
      <c r="AE21" s="15"/>
      <c r="AF21" s="15"/>
      <c r="AG21" s="15"/>
      <c r="AH21" s="15"/>
      <c r="AI21" s="15"/>
    </row>
    <row r="22">
      <c r="A22" s="13" t="s">
        <v>562</v>
      </c>
      <c r="B22" s="13" t="s">
        <v>480</v>
      </c>
      <c r="C22" s="10" t="s">
        <v>563</v>
      </c>
      <c r="E22" s="10" t="s">
        <v>565</v>
      </c>
      <c r="F22" s="10" t="s">
        <v>567</v>
      </c>
      <c r="G22" s="13" t="s">
        <v>570</v>
      </c>
      <c r="H22" s="13" t="s">
        <v>572</v>
      </c>
      <c r="I22" s="13" t="s">
        <v>573</v>
      </c>
      <c r="J22" s="15"/>
      <c r="K22" s="13"/>
      <c r="L22" s="15"/>
      <c r="M22" s="15"/>
      <c r="N22" s="15"/>
      <c r="O22" s="15"/>
      <c r="P22" s="15"/>
      <c r="Q22" s="15"/>
      <c r="R22" s="15"/>
      <c r="S22" s="15"/>
      <c r="T22" s="15"/>
      <c r="U22" s="15"/>
      <c r="V22" s="15"/>
      <c r="W22" s="15"/>
      <c r="X22" s="15"/>
      <c r="Y22" s="15"/>
      <c r="Z22" s="15"/>
      <c r="AA22" s="15"/>
      <c r="AB22" s="15"/>
      <c r="AC22" s="15"/>
      <c r="AD22" s="15"/>
      <c r="AE22" s="15"/>
      <c r="AF22" s="15"/>
      <c r="AG22" s="15"/>
      <c r="AH22" s="15"/>
      <c r="AI22" s="15"/>
    </row>
    <row r="23">
      <c r="A23" s="13" t="s">
        <v>576</v>
      </c>
      <c r="B23" s="13" t="s">
        <v>331</v>
      </c>
      <c r="C23" s="10" t="s">
        <v>578</v>
      </c>
      <c r="D23" s="10" t="s">
        <v>580</v>
      </c>
      <c r="E23" s="10" t="s">
        <v>581</v>
      </c>
      <c r="F23" s="10" t="s">
        <v>583</v>
      </c>
      <c r="G23" s="10" t="s">
        <v>584</v>
      </c>
      <c r="H23" s="13" t="s">
        <v>587</v>
      </c>
      <c r="I23" s="15"/>
      <c r="J23" s="15"/>
      <c r="K23" s="13"/>
      <c r="L23" s="15"/>
      <c r="M23" s="15"/>
      <c r="N23" s="15"/>
      <c r="O23" s="15"/>
      <c r="P23" s="15"/>
      <c r="Q23" s="15"/>
      <c r="R23" s="15"/>
      <c r="S23" s="15"/>
      <c r="T23" s="15"/>
      <c r="U23" s="15"/>
      <c r="V23" s="15"/>
      <c r="W23" s="15"/>
      <c r="X23" s="15"/>
      <c r="Y23" s="15"/>
      <c r="Z23" s="15"/>
      <c r="AA23" s="15"/>
      <c r="AB23" s="15"/>
      <c r="AC23" s="15"/>
      <c r="AD23" s="15"/>
      <c r="AE23" s="15"/>
      <c r="AF23" s="15"/>
      <c r="AG23" s="15"/>
      <c r="AH23" s="15"/>
      <c r="AI23" s="15"/>
    </row>
    <row r="24">
      <c r="A24" s="13" t="s">
        <v>590</v>
      </c>
      <c r="B24" s="13" t="s">
        <v>331</v>
      </c>
      <c r="C24" s="10" t="s">
        <v>592</v>
      </c>
      <c r="D24" s="10" t="s">
        <v>594</v>
      </c>
      <c r="E24" s="10" t="s">
        <v>596</v>
      </c>
      <c r="F24" s="10" t="s">
        <v>597</v>
      </c>
      <c r="G24" s="13" t="s">
        <v>601</v>
      </c>
      <c r="H24" s="13" t="s">
        <v>603</v>
      </c>
      <c r="I24" s="15"/>
      <c r="J24" s="15"/>
      <c r="K24" s="13"/>
      <c r="L24" s="15"/>
      <c r="M24" s="15"/>
      <c r="N24" s="15"/>
      <c r="O24" s="15"/>
      <c r="P24" s="15"/>
      <c r="Q24" s="15"/>
      <c r="R24" s="15"/>
      <c r="S24" s="15"/>
      <c r="T24" s="15"/>
      <c r="U24" s="15"/>
      <c r="V24" s="15"/>
      <c r="W24" s="15"/>
      <c r="X24" s="15"/>
      <c r="Y24" s="15"/>
      <c r="Z24" s="15"/>
      <c r="AA24" s="15"/>
      <c r="AB24" s="15"/>
      <c r="AC24" s="15"/>
      <c r="AD24" s="15"/>
      <c r="AE24" s="15"/>
      <c r="AF24" s="15"/>
      <c r="AG24" s="15"/>
      <c r="AH24" s="15"/>
      <c r="AI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row>
  </sheetData>
  <hyperlinks>
    <hyperlink r:id="rId2" ref="C2"/>
    <hyperlink r:id="rId3" ref="D2"/>
    <hyperlink r:id="rId4" ref="E2"/>
    <hyperlink r:id="rId5" ref="F2"/>
    <hyperlink r:id="rId6" ref="C3"/>
    <hyperlink r:id="rId7" ref="D3"/>
    <hyperlink r:id="rId8" ref="E3"/>
    <hyperlink r:id="rId9" ref="F3"/>
    <hyperlink r:id="rId10" ref="F4"/>
    <hyperlink r:id="rId11" ref="C5"/>
    <hyperlink r:id="rId12" ref="D5"/>
    <hyperlink r:id="rId13" ref="E5"/>
    <hyperlink r:id="rId14" ref="F5"/>
    <hyperlink r:id="rId15" ref="C6"/>
    <hyperlink r:id="rId16" ref="E6"/>
    <hyperlink r:id="rId17" ref="F6"/>
    <hyperlink r:id="rId18" ref="C7"/>
    <hyperlink r:id="rId19" ref="D7"/>
    <hyperlink r:id="rId20" ref="E7"/>
    <hyperlink r:id="rId21" ref="F7"/>
    <hyperlink r:id="rId22" ref="H7"/>
    <hyperlink r:id="rId23" ref="C8"/>
    <hyperlink r:id="rId24" ref="D8"/>
    <hyperlink r:id="rId25" ref="E8"/>
    <hyperlink r:id="rId26" ref="F8"/>
    <hyperlink r:id="rId27" ref="C9"/>
    <hyperlink r:id="rId28" ref="D9"/>
    <hyperlink r:id="rId29" ref="E9"/>
    <hyperlink r:id="rId30" ref="F9"/>
    <hyperlink r:id="rId31" ref="G9"/>
    <hyperlink r:id="rId32" ref="C10"/>
    <hyperlink r:id="rId33" ref="D10"/>
    <hyperlink r:id="rId34" ref="E10"/>
    <hyperlink r:id="rId35" ref="F10"/>
    <hyperlink r:id="rId36" ref="C11"/>
    <hyperlink r:id="rId37" ref="D11"/>
    <hyperlink r:id="rId38" ref="F11"/>
    <hyperlink r:id="rId39" ref="H11"/>
    <hyperlink r:id="rId40" ref="C12"/>
    <hyperlink r:id="rId41" ref="E12"/>
    <hyperlink r:id="rId42" ref="F12"/>
    <hyperlink r:id="rId43" ref="C13"/>
    <hyperlink r:id="rId44" ref="D13"/>
    <hyperlink r:id="rId45" ref="E13"/>
    <hyperlink r:id="rId46" ref="F13"/>
    <hyperlink r:id="rId47" ref="C14"/>
    <hyperlink r:id="rId48" ref="D14"/>
    <hyperlink r:id="rId49" ref="E14"/>
    <hyperlink r:id="rId50" ref="F14"/>
    <hyperlink r:id="rId51" ref="C15"/>
    <hyperlink r:id="rId52" ref="D15"/>
    <hyperlink r:id="rId53" ref="E15"/>
    <hyperlink r:id="rId54" ref="F15"/>
    <hyperlink r:id="rId55" ref="C16"/>
    <hyperlink r:id="rId56" ref="D16"/>
    <hyperlink r:id="rId57" ref="E16"/>
    <hyperlink r:id="rId58" ref="F16"/>
    <hyperlink r:id="rId59" ref="C17"/>
    <hyperlink r:id="rId60" ref="D17"/>
    <hyperlink r:id="rId61" ref="E17"/>
    <hyperlink r:id="rId62" ref="F17"/>
    <hyperlink r:id="rId63" ref="C18"/>
    <hyperlink r:id="rId64" ref="D18"/>
    <hyperlink r:id="rId65" ref="E18"/>
    <hyperlink r:id="rId66" ref="F18"/>
    <hyperlink r:id="rId67" ref="C19"/>
    <hyperlink r:id="rId68" ref="E19"/>
    <hyperlink r:id="rId69" ref="F19"/>
    <hyperlink r:id="rId70" ref="C20"/>
    <hyperlink r:id="rId71" ref="D20"/>
    <hyperlink r:id="rId72" ref="E20"/>
    <hyperlink r:id="rId73" ref="F20"/>
    <hyperlink r:id="rId74" ref="N20"/>
    <hyperlink r:id="rId75" ref="C21"/>
    <hyperlink r:id="rId76" ref="D21"/>
    <hyperlink r:id="rId77" ref="E21"/>
    <hyperlink r:id="rId78" ref="F21"/>
    <hyperlink r:id="rId79" ref="C22"/>
    <hyperlink r:id="rId80" ref="E22"/>
    <hyperlink r:id="rId81" ref="F22"/>
    <hyperlink r:id="rId82" ref="C23"/>
    <hyperlink r:id="rId83" ref="D23"/>
    <hyperlink r:id="rId84" ref="E23"/>
    <hyperlink r:id="rId85" ref="F23"/>
    <hyperlink r:id="rId86" ref="G23"/>
    <hyperlink r:id="rId87" ref="C24"/>
    <hyperlink r:id="rId88" ref="D24"/>
    <hyperlink r:id="rId89" ref="E24"/>
    <hyperlink r:id="rId90" ref="F24"/>
  </hyperlinks>
  <drawing r:id="rId91"/>
  <legacyDrawing r:id="rId9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3.29"/>
    <col customWidth="1" min="3" max="3" width="18.86"/>
    <col customWidth="1" min="4" max="4" width="18.0"/>
    <col customWidth="1" min="5" max="5" width="27.0"/>
    <col customWidth="1" min="6" max="6" width="26.71"/>
    <col customWidth="1" min="7" max="7" width="43.43"/>
    <col customWidth="1" min="8" max="8" width="57.29"/>
    <col customWidth="1" min="9" max="9" width="29.14"/>
    <col customWidth="1" min="13" max="13" width="29.0"/>
  </cols>
  <sheetData>
    <row r="1">
      <c r="A1" s="12" t="s">
        <v>245</v>
      </c>
      <c r="B1" s="12" t="s">
        <v>246</v>
      </c>
      <c r="C1" s="12" t="s">
        <v>3</v>
      </c>
      <c r="D1" s="12" t="s">
        <v>4</v>
      </c>
      <c r="E1" s="12" t="s">
        <v>5</v>
      </c>
      <c r="F1" s="12" t="s">
        <v>6</v>
      </c>
      <c r="G1" s="12" t="s">
        <v>7</v>
      </c>
      <c r="H1" s="12" t="s">
        <v>9</v>
      </c>
      <c r="I1" s="12" t="s">
        <v>247</v>
      </c>
      <c r="J1" s="12" t="s">
        <v>248</v>
      </c>
      <c r="K1" s="12" t="s">
        <v>249</v>
      </c>
      <c r="L1" s="12" t="s">
        <v>250</v>
      </c>
      <c r="M1" s="21" t="s">
        <v>251</v>
      </c>
      <c r="N1" s="12" t="s">
        <v>16</v>
      </c>
      <c r="O1" s="12"/>
      <c r="P1" s="12"/>
      <c r="Q1" s="22"/>
      <c r="R1" s="22"/>
      <c r="S1" s="22"/>
      <c r="T1" s="22"/>
      <c r="U1" s="22"/>
      <c r="V1" s="22"/>
      <c r="W1" s="22"/>
      <c r="X1" s="22"/>
      <c r="Y1" s="22"/>
      <c r="Z1" s="22"/>
      <c r="AA1" s="22"/>
      <c r="AB1" s="22"/>
      <c r="AC1" s="22"/>
      <c r="AD1" s="22"/>
      <c r="AE1" s="22"/>
      <c r="AF1" s="22"/>
      <c r="AG1" s="22"/>
      <c r="AH1" s="22"/>
      <c r="AI1" s="22"/>
    </row>
    <row r="2">
      <c r="A2" s="13" t="s">
        <v>266</v>
      </c>
      <c r="B2" s="13" t="s">
        <v>267</v>
      </c>
      <c r="C2" s="10" t="s">
        <v>268</v>
      </c>
      <c r="D2" s="10" t="s">
        <v>269</v>
      </c>
      <c r="E2" s="10" t="s">
        <v>270</v>
      </c>
      <c r="F2" s="10" t="s">
        <v>271</v>
      </c>
      <c r="G2" s="13"/>
      <c r="H2" s="13" t="s">
        <v>273</v>
      </c>
      <c r="I2" s="13" t="s">
        <v>274</v>
      </c>
      <c r="J2" s="15"/>
      <c r="K2" s="15"/>
      <c r="L2" s="15"/>
      <c r="M2" s="13" t="s">
        <v>275</v>
      </c>
      <c r="N2" s="15"/>
      <c r="O2" s="15"/>
      <c r="P2" s="15"/>
      <c r="Q2" s="15"/>
      <c r="R2" s="15"/>
      <c r="S2" s="15"/>
      <c r="T2" s="15"/>
      <c r="U2" s="15"/>
      <c r="V2" s="15"/>
      <c r="W2" s="15"/>
      <c r="X2" s="15"/>
      <c r="Y2" s="15"/>
      <c r="Z2" s="15"/>
      <c r="AA2" s="15"/>
      <c r="AB2" s="15"/>
      <c r="AC2" s="15"/>
      <c r="AD2" s="15"/>
      <c r="AE2" s="15"/>
      <c r="AF2" s="15"/>
      <c r="AG2" s="15"/>
      <c r="AH2" s="15"/>
      <c r="AI2" s="15"/>
    </row>
    <row r="3">
      <c r="A3" s="13" t="s">
        <v>278</v>
      </c>
      <c r="B3" s="13" t="s">
        <v>267</v>
      </c>
      <c r="C3" s="10" t="s">
        <v>279</v>
      </c>
      <c r="D3" s="10" t="s">
        <v>281</v>
      </c>
      <c r="E3" s="10" t="s">
        <v>282</v>
      </c>
      <c r="F3" s="10" t="s">
        <v>284</v>
      </c>
      <c r="G3" s="10" t="s">
        <v>285</v>
      </c>
      <c r="H3" s="13" t="s">
        <v>273</v>
      </c>
      <c r="I3" s="13"/>
      <c r="J3" s="15"/>
      <c r="K3" s="15"/>
      <c r="L3" s="15"/>
      <c r="M3" s="13"/>
      <c r="N3" s="15"/>
      <c r="O3" s="15"/>
      <c r="P3" s="15"/>
      <c r="Q3" s="15"/>
      <c r="R3" s="15"/>
      <c r="S3" s="15"/>
      <c r="T3" s="15"/>
      <c r="U3" s="15"/>
      <c r="V3" s="15"/>
      <c r="W3" s="15"/>
      <c r="X3" s="15"/>
      <c r="Y3" s="15"/>
      <c r="Z3" s="15"/>
      <c r="AA3" s="15"/>
      <c r="AB3" s="15"/>
      <c r="AC3" s="15"/>
      <c r="AD3" s="15"/>
      <c r="AE3" s="15"/>
      <c r="AF3" s="15"/>
      <c r="AG3" s="15"/>
      <c r="AH3" s="15"/>
      <c r="AI3" s="15"/>
    </row>
    <row r="4">
      <c r="A4" s="13" t="s">
        <v>289</v>
      </c>
      <c r="B4" s="13" t="s">
        <v>253</v>
      </c>
      <c r="C4" s="10" t="s">
        <v>291</v>
      </c>
      <c r="D4" s="13"/>
      <c r="E4" s="10" t="s">
        <v>292</v>
      </c>
      <c r="F4" s="13"/>
      <c r="G4" s="13"/>
      <c r="H4" s="13" t="s">
        <v>294</v>
      </c>
      <c r="I4" s="13" t="s">
        <v>295</v>
      </c>
      <c r="J4" s="15"/>
      <c r="K4" s="15"/>
      <c r="L4" s="15"/>
      <c r="M4" s="13" t="s">
        <v>297</v>
      </c>
      <c r="N4" s="15"/>
      <c r="O4" s="15"/>
      <c r="P4" s="15"/>
      <c r="Q4" s="15"/>
      <c r="R4" s="15"/>
      <c r="S4" s="15"/>
      <c r="T4" s="15"/>
      <c r="U4" s="15"/>
      <c r="V4" s="15"/>
      <c r="W4" s="15"/>
      <c r="X4" s="15"/>
      <c r="Y4" s="15"/>
      <c r="Z4" s="15"/>
      <c r="AA4" s="15"/>
      <c r="AB4" s="15"/>
      <c r="AC4" s="15"/>
      <c r="AD4" s="15"/>
      <c r="AE4" s="15"/>
      <c r="AF4" s="15"/>
      <c r="AG4" s="15"/>
      <c r="AH4" s="15"/>
      <c r="AI4" s="15"/>
    </row>
    <row r="5">
      <c r="A5" s="13" t="s">
        <v>301</v>
      </c>
      <c r="B5" s="13" t="s">
        <v>289</v>
      </c>
      <c r="C5" s="10" t="s">
        <v>302</v>
      </c>
      <c r="D5" s="13"/>
      <c r="E5" s="10" t="s">
        <v>305</v>
      </c>
      <c r="F5" s="10" t="s">
        <v>307</v>
      </c>
      <c r="G5" s="13"/>
      <c r="H5" s="13" t="s">
        <v>308</v>
      </c>
      <c r="I5" s="13" t="s">
        <v>310</v>
      </c>
      <c r="J5" s="15"/>
      <c r="K5" s="13"/>
      <c r="L5" s="15"/>
      <c r="M5" s="13" t="s">
        <v>311</v>
      </c>
      <c r="N5" s="15"/>
      <c r="O5" s="15"/>
      <c r="P5" s="15"/>
      <c r="Q5" s="15"/>
      <c r="R5" s="15"/>
      <c r="S5" s="15"/>
      <c r="T5" s="15"/>
      <c r="U5" s="15"/>
      <c r="V5" s="15"/>
      <c r="W5" s="15"/>
      <c r="X5" s="15"/>
      <c r="Y5" s="15"/>
      <c r="Z5" s="15"/>
      <c r="AA5" s="15"/>
      <c r="AB5" s="15"/>
      <c r="AC5" s="15"/>
      <c r="AD5" s="15"/>
      <c r="AE5" s="15"/>
      <c r="AF5" s="15"/>
      <c r="AG5" s="15"/>
      <c r="AH5" s="15"/>
      <c r="AI5" s="15"/>
    </row>
    <row r="6">
      <c r="A6" s="13" t="s">
        <v>313</v>
      </c>
      <c r="B6" s="13" t="s">
        <v>315</v>
      </c>
      <c r="C6" s="10" t="s">
        <v>316</v>
      </c>
      <c r="D6" s="10" t="s">
        <v>317</v>
      </c>
      <c r="E6" s="10" t="s">
        <v>320</v>
      </c>
      <c r="F6" s="10" t="s">
        <v>322</v>
      </c>
      <c r="G6" s="13" t="s">
        <v>324</v>
      </c>
      <c r="H6" s="13" t="s">
        <v>325</v>
      </c>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row>
    <row r="7">
      <c r="A7" s="24" t="s">
        <v>329</v>
      </c>
      <c r="B7" s="24" t="s">
        <v>331</v>
      </c>
      <c r="C7" s="26" t="s">
        <v>332</v>
      </c>
      <c r="D7" s="28" t="s">
        <v>334</v>
      </c>
      <c r="E7" s="28" t="s">
        <v>337</v>
      </c>
      <c r="F7" s="28" t="s">
        <v>340</v>
      </c>
      <c r="G7" s="28" t="s">
        <v>342</v>
      </c>
      <c r="H7" s="30" t="s">
        <v>343</v>
      </c>
      <c r="I7" s="31" t="s">
        <v>345</v>
      </c>
      <c r="J7" s="31"/>
      <c r="K7" s="24" t="s">
        <v>348</v>
      </c>
      <c r="L7" s="31"/>
      <c r="M7" s="31" t="s">
        <v>350</v>
      </c>
      <c r="N7" s="31"/>
      <c r="O7" s="31"/>
      <c r="P7" s="31"/>
      <c r="Q7" s="31"/>
      <c r="R7" s="31"/>
      <c r="S7" s="31"/>
      <c r="T7" s="31"/>
      <c r="U7" s="31"/>
      <c r="V7" s="31"/>
      <c r="W7" s="31"/>
      <c r="X7" s="31"/>
      <c r="Y7" s="31"/>
      <c r="Z7" s="31"/>
      <c r="AA7" s="31"/>
      <c r="AB7" s="31"/>
      <c r="AC7" s="31"/>
      <c r="AD7" s="31"/>
      <c r="AE7" s="31"/>
      <c r="AF7" s="31"/>
      <c r="AG7" s="31"/>
      <c r="AH7" s="31"/>
      <c r="AI7" s="31"/>
    </row>
    <row r="8">
      <c r="A8" s="13" t="s">
        <v>352</v>
      </c>
      <c r="B8" s="13"/>
      <c r="C8" s="10" t="s">
        <v>354</v>
      </c>
      <c r="D8" s="13"/>
      <c r="E8" s="10" t="s">
        <v>355</v>
      </c>
      <c r="F8" s="10" t="s">
        <v>357</v>
      </c>
      <c r="G8" s="10" t="s">
        <v>358</v>
      </c>
      <c r="H8" s="13" t="s">
        <v>360</v>
      </c>
      <c r="I8" s="15"/>
      <c r="J8" s="15"/>
      <c r="K8" s="13"/>
      <c r="L8" s="15"/>
      <c r="M8" s="15"/>
      <c r="N8" s="15"/>
      <c r="O8" s="15"/>
      <c r="P8" s="15"/>
      <c r="Q8" s="15"/>
      <c r="R8" s="15"/>
      <c r="S8" s="15"/>
      <c r="T8" s="15"/>
      <c r="U8" s="15"/>
      <c r="V8" s="15"/>
      <c r="W8" s="15"/>
      <c r="X8" s="15"/>
      <c r="Y8" s="15"/>
      <c r="Z8" s="15"/>
      <c r="AA8" s="15"/>
      <c r="AB8" s="15"/>
      <c r="AC8" s="15"/>
      <c r="AD8" s="15"/>
      <c r="AE8" s="15"/>
      <c r="AF8" s="15"/>
      <c r="AG8" s="15"/>
      <c r="AH8" s="15"/>
      <c r="AI8" s="15"/>
    </row>
    <row r="9">
      <c r="A9" s="13" t="s">
        <v>364</v>
      </c>
      <c r="B9" s="13" t="s">
        <v>267</v>
      </c>
      <c r="C9" s="10" t="s">
        <v>365</v>
      </c>
      <c r="D9" s="10" t="s">
        <v>367</v>
      </c>
      <c r="E9" s="10" t="s">
        <v>368</v>
      </c>
      <c r="F9" s="10" t="s">
        <v>370</v>
      </c>
      <c r="G9" s="10" t="s">
        <v>372</v>
      </c>
      <c r="H9" s="10" t="s">
        <v>374</v>
      </c>
      <c r="I9" s="13" t="s">
        <v>375</v>
      </c>
      <c r="J9" s="15"/>
      <c r="K9" s="15"/>
      <c r="L9" s="15"/>
      <c r="M9" s="13" t="s">
        <v>378</v>
      </c>
      <c r="N9" s="15"/>
      <c r="O9" s="15"/>
      <c r="P9" s="15"/>
      <c r="Q9" s="15"/>
      <c r="R9" s="15"/>
      <c r="S9" s="15"/>
      <c r="T9" s="15"/>
      <c r="U9" s="15"/>
      <c r="V9" s="15"/>
      <c r="W9" s="15"/>
      <c r="X9" s="15"/>
      <c r="Y9" s="15"/>
      <c r="Z9" s="15"/>
      <c r="AA9" s="15"/>
      <c r="AB9" s="15"/>
      <c r="AC9" s="15"/>
      <c r="AD9" s="15"/>
      <c r="AE9" s="15"/>
      <c r="AF9" s="15"/>
      <c r="AG9" s="15"/>
      <c r="AH9" s="15"/>
      <c r="AI9" s="15"/>
    </row>
    <row r="10">
      <c r="A10" s="13" t="s">
        <v>381</v>
      </c>
      <c r="B10" s="13"/>
      <c r="C10" s="10" t="s">
        <v>382</v>
      </c>
      <c r="D10" s="10" t="s">
        <v>384</v>
      </c>
      <c r="E10" s="10" t="s">
        <v>387</v>
      </c>
      <c r="F10" s="5" t="s">
        <v>388</v>
      </c>
      <c r="G10" s="13" t="s">
        <v>390</v>
      </c>
      <c r="H10" s="13" t="s">
        <v>391</v>
      </c>
      <c r="I10" s="15"/>
      <c r="J10" s="15"/>
      <c r="K10" s="13"/>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c r="A11" s="13" t="s">
        <v>394</v>
      </c>
      <c r="B11" s="13"/>
      <c r="C11" s="10" t="s">
        <v>396</v>
      </c>
      <c r="D11" s="10" t="s">
        <v>398</v>
      </c>
      <c r="E11" s="10" t="s">
        <v>399</v>
      </c>
      <c r="F11" s="10" t="s">
        <v>400</v>
      </c>
      <c r="G11" s="13" t="s">
        <v>401</v>
      </c>
      <c r="H11" s="13" t="s">
        <v>402</v>
      </c>
      <c r="I11" s="15"/>
      <c r="J11" s="15"/>
      <c r="K11" s="13"/>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c r="A12" s="13" t="s">
        <v>404</v>
      </c>
      <c r="B12" s="13"/>
      <c r="C12" s="10" t="s">
        <v>406</v>
      </c>
      <c r="D12" s="10" t="s">
        <v>407</v>
      </c>
      <c r="E12" s="10" t="s">
        <v>409</v>
      </c>
      <c r="F12" s="10" t="s">
        <v>411</v>
      </c>
      <c r="G12" s="13" t="s">
        <v>413</v>
      </c>
      <c r="H12" s="10" t="s">
        <v>415</v>
      </c>
      <c r="I12" s="15"/>
      <c r="J12" s="15"/>
      <c r="K12" s="13"/>
      <c r="L12" s="15"/>
      <c r="M12" s="15"/>
      <c r="N12" s="13" t="s">
        <v>417</v>
      </c>
      <c r="O12" s="15"/>
      <c r="P12" s="15"/>
      <c r="Q12" s="15"/>
      <c r="R12" s="15"/>
      <c r="S12" s="15"/>
      <c r="T12" s="15"/>
      <c r="U12" s="15"/>
      <c r="V12" s="15"/>
      <c r="W12" s="15"/>
      <c r="X12" s="15"/>
      <c r="Y12" s="15"/>
      <c r="Z12" s="15"/>
      <c r="AA12" s="15"/>
      <c r="AB12" s="15"/>
      <c r="AC12" s="15"/>
      <c r="AD12" s="15"/>
      <c r="AE12" s="15"/>
      <c r="AF12" s="15"/>
      <c r="AG12" s="15"/>
      <c r="AH12" s="15"/>
      <c r="AI12" s="15"/>
    </row>
    <row r="13">
      <c r="A13" s="13" t="s">
        <v>421</v>
      </c>
      <c r="B13" s="13"/>
      <c r="C13" s="10" t="s">
        <v>422</v>
      </c>
      <c r="D13" s="13"/>
      <c r="E13" s="10" t="s">
        <v>424</v>
      </c>
      <c r="F13" s="13"/>
      <c r="G13" s="10" t="s">
        <v>426</v>
      </c>
      <c r="H13" s="13" t="s">
        <v>428</v>
      </c>
      <c r="I13" s="15"/>
      <c r="J13" s="15"/>
      <c r="K13" s="13"/>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c r="A14" s="13" t="s">
        <v>431</v>
      </c>
      <c r="B14" s="13"/>
      <c r="C14" s="10" t="s">
        <v>433</v>
      </c>
      <c r="D14" s="13"/>
      <c r="E14" s="10" t="s">
        <v>435</v>
      </c>
      <c r="F14" s="13"/>
      <c r="G14" s="10" t="s">
        <v>437</v>
      </c>
      <c r="H14" s="13" t="s">
        <v>440</v>
      </c>
      <c r="I14" s="15"/>
      <c r="J14" s="15"/>
      <c r="K14" s="13"/>
      <c r="L14" s="15"/>
      <c r="M14" s="15"/>
      <c r="N14" s="15"/>
      <c r="O14" s="15"/>
      <c r="P14" s="15"/>
      <c r="Q14" s="15"/>
      <c r="R14" s="15"/>
      <c r="S14" s="15"/>
      <c r="T14" s="15"/>
      <c r="U14" s="15"/>
      <c r="V14" s="15"/>
      <c r="W14" s="15"/>
      <c r="X14" s="15"/>
      <c r="Y14" s="15"/>
      <c r="Z14" s="15"/>
      <c r="AA14" s="15"/>
      <c r="AB14" s="15"/>
      <c r="AC14" s="15"/>
      <c r="AD14" s="15"/>
      <c r="AE14" s="15"/>
      <c r="AF14" s="15"/>
      <c r="AG14" s="15"/>
      <c r="AH14" s="15"/>
      <c r="AI14" s="15"/>
    </row>
    <row r="15">
      <c r="A15" s="13" t="s">
        <v>443</v>
      </c>
      <c r="B15" s="13"/>
      <c r="C15" s="10" t="s">
        <v>444</v>
      </c>
      <c r="D15" s="13"/>
      <c r="E15" s="10" t="s">
        <v>447</v>
      </c>
      <c r="F15" s="10" t="s">
        <v>448</v>
      </c>
      <c r="G15" s="10" t="s">
        <v>451</v>
      </c>
      <c r="H15" s="10" t="s">
        <v>452</v>
      </c>
      <c r="I15" s="15"/>
      <c r="J15" s="15"/>
      <c r="K15" s="13"/>
      <c r="L15" s="15"/>
      <c r="M15" s="15"/>
      <c r="N15" s="15"/>
      <c r="O15" s="15"/>
      <c r="P15" s="15"/>
      <c r="Q15" s="15"/>
      <c r="R15" s="15"/>
      <c r="S15" s="15"/>
      <c r="T15" s="15"/>
      <c r="U15" s="15"/>
      <c r="V15" s="15"/>
      <c r="W15" s="15"/>
      <c r="X15" s="15"/>
      <c r="Y15" s="15"/>
      <c r="Z15" s="15"/>
      <c r="AA15" s="15"/>
      <c r="AB15" s="15"/>
      <c r="AC15" s="15"/>
      <c r="AD15" s="15"/>
      <c r="AE15" s="15"/>
      <c r="AF15" s="15"/>
      <c r="AG15" s="15"/>
      <c r="AH15" s="15"/>
      <c r="AI15" s="15"/>
    </row>
    <row r="16">
      <c r="A16" s="13" t="s">
        <v>456</v>
      </c>
      <c r="B16" s="13"/>
      <c r="C16" s="10" t="s">
        <v>457</v>
      </c>
      <c r="D16" s="10" t="s">
        <v>459</v>
      </c>
      <c r="E16" s="10" t="s">
        <v>461</v>
      </c>
      <c r="F16" s="10" t="s">
        <v>462</v>
      </c>
      <c r="G16" s="10" t="s">
        <v>437</v>
      </c>
      <c r="H16" s="13"/>
      <c r="I16" s="15"/>
      <c r="J16" s="15"/>
      <c r="K16" s="13"/>
      <c r="L16" s="15"/>
      <c r="M16" s="15"/>
      <c r="N16" s="15"/>
      <c r="O16" s="15"/>
      <c r="P16" s="15"/>
      <c r="Q16" s="15"/>
      <c r="R16" s="15"/>
      <c r="S16" s="15"/>
      <c r="T16" s="15"/>
      <c r="U16" s="15"/>
      <c r="V16" s="15"/>
      <c r="W16" s="15"/>
      <c r="X16" s="15"/>
      <c r="Y16" s="15"/>
      <c r="Z16" s="15"/>
      <c r="AA16" s="15"/>
      <c r="AB16" s="15"/>
      <c r="AC16" s="15"/>
      <c r="AD16" s="15"/>
      <c r="AE16" s="15"/>
      <c r="AF16" s="15"/>
      <c r="AG16" s="15"/>
      <c r="AH16" s="15"/>
      <c r="AI16" s="15"/>
    </row>
    <row r="17">
      <c r="A17" s="13" t="s">
        <v>466</v>
      </c>
      <c r="B17" s="13"/>
      <c r="C17" s="10" t="s">
        <v>467</v>
      </c>
      <c r="D17" s="10" t="s">
        <v>469</v>
      </c>
      <c r="E17" s="10" t="s">
        <v>471</v>
      </c>
      <c r="F17" s="10" t="s">
        <v>473</v>
      </c>
      <c r="G17" s="13" t="s">
        <v>324</v>
      </c>
      <c r="H17" s="13" t="s">
        <v>478</v>
      </c>
      <c r="I17" s="15"/>
      <c r="J17" s="15"/>
      <c r="K17" s="13"/>
      <c r="L17" s="15"/>
      <c r="M17" s="15"/>
      <c r="N17" s="15"/>
      <c r="O17" s="15"/>
      <c r="P17" s="15"/>
      <c r="Q17" s="15"/>
      <c r="R17" s="15"/>
      <c r="S17" s="15"/>
      <c r="T17" s="15"/>
      <c r="U17" s="15"/>
      <c r="V17" s="15"/>
      <c r="W17" s="15"/>
      <c r="X17" s="15"/>
      <c r="Y17" s="15"/>
      <c r="Z17" s="15"/>
      <c r="AA17" s="15"/>
      <c r="AB17" s="15"/>
      <c r="AC17" s="15"/>
      <c r="AD17" s="15"/>
      <c r="AE17" s="15"/>
      <c r="AF17" s="15"/>
      <c r="AG17" s="15"/>
      <c r="AH17" s="15"/>
      <c r="AI17" s="15"/>
    </row>
    <row r="18">
      <c r="A18" s="13" t="s">
        <v>482</v>
      </c>
      <c r="B18" s="13"/>
      <c r="C18" s="10" t="s">
        <v>483</v>
      </c>
      <c r="D18" s="10" t="s">
        <v>485</v>
      </c>
      <c r="E18" s="10" t="s">
        <v>486</v>
      </c>
      <c r="F18" s="10" t="s">
        <v>488</v>
      </c>
      <c r="G18" s="13"/>
      <c r="H18" s="10" t="s">
        <v>489</v>
      </c>
      <c r="I18" s="15"/>
      <c r="J18" s="15"/>
      <c r="K18" s="13"/>
      <c r="L18" s="15"/>
      <c r="M18" s="15"/>
      <c r="N18" s="15"/>
      <c r="O18" s="15"/>
      <c r="P18" s="15"/>
      <c r="Q18" s="15"/>
      <c r="R18" s="15"/>
      <c r="S18" s="15"/>
      <c r="T18" s="15"/>
      <c r="U18" s="15"/>
      <c r="V18" s="15"/>
      <c r="W18" s="15"/>
      <c r="X18" s="15"/>
      <c r="Y18" s="15"/>
      <c r="Z18" s="15"/>
      <c r="AA18" s="15"/>
      <c r="AB18" s="15"/>
      <c r="AC18" s="15"/>
      <c r="AD18" s="15"/>
      <c r="AE18" s="15"/>
      <c r="AF18" s="15"/>
      <c r="AG18" s="15"/>
      <c r="AH18" s="15"/>
      <c r="AI18" s="15"/>
    </row>
    <row r="19">
      <c r="A19" s="13" t="s">
        <v>491</v>
      </c>
      <c r="B19" s="13"/>
      <c r="C19" s="10" t="s">
        <v>493</v>
      </c>
      <c r="D19" s="10" t="s">
        <v>495</v>
      </c>
      <c r="E19" s="10" t="s">
        <v>498</v>
      </c>
      <c r="F19" s="10" t="s">
        <v>500</v>
      </c>
      <c r="G19" s="13" t="s">
        <v>502</v>
      </c>
      <c r="H19" s="13" t="s">
        <v>504</v>
      </c>
      <c r="I19" s="15"/>
      <c r="J19" s="15"/>
      <c r="K19" s="13"/>
      <c r="L19" s="15"/>
      <c r="M19" s="15"/>
      <c r="N19" s="15"/>
      <c r="O19" s="15"/>
      <c r="P19" s="15"/>
      <c r="Q19" s="15"/>
      <c r="R19" s="15"/>
      <c r="S19" s="15"/>
      <c r="T19" s="15"/>
      <c r="U19" s="15"/>
      <c r="V19" s="15"/>
      <c r="W19" s="15"/>
      <c r="X19" s="15"/>
      <c r="Y19" s="15"/>
      <c r="Z19" s="15"/>
      <c r="AA19" s="15"/>
      <c r="AB19" s="15"/>
      <c r="AC19" s="15"/>
      <c r="AD19" s="15"/>
      <c r="AE19" s="15"/>
      <c r="AF19" s="15"/>
      <c r="AG19" s="15"/>
      <c r="AH19" s="15"/>
      <c r="AI19" s="15"/>
    </row>
    <row r="20">
      <c r="A20" s="13" t="s">
        <v>507</v>
      </c>
      <c r="B20" s="13"/>
      <c r="C20" s="10" t="s">
        <v>508</v>
      </c>
      <c r="D20" s="10" t="s">
        <v>509</v>
      </c>
      <c r="E20" s="10" t="s">
        <v>511</v>
      </c>
      <c r="F20" s="10" t="s">
        <v>513</v>
      </c>
      <c r="G20" s="13" t="s">
        <v>514</v>
      </c>
      <c r="H20" s="13" t="s">
        <v>517</v>
      </c>
      <c r="I20" s="15"/>
      <c r="J20" s="15"/>
      <c r="K20" s="13"/>
      <c r="L20" s="15"/>
      <c r="M20" s="15"/>
      <c r="N20" s="15"/>
      <c r="O20" s="15"/>
      <c r="P20" s="15"/>
      <c r="Q20" s="15"/>
      <c r="R20" s="15"/>
      <c r="S20" s="15"/>
      <c r="T20" s="15"/>
      <c r="U20" s="15"/>
      <c r="V20" s="15"/>
      <c r="W20" s="15"/>
      <c r="X20" s="15"/>
      <c r="Y20" s="15"/>
      <c r="Z20" s="15"/>
      <c r="AA20" s="15"/>
      <c r="AB20" s="15"/>
      <c r="AC20" s="15"/>
      <c r="AD20" s="15"/>
      <c r="AE20" s="15"/>
      <c r="AF20" s="15"/>
      <c r="AG20" s="15"/>
      <c r="AH20" s="15"/>
      <c r="AI20" s="15"/>
    </row>
    <row r="21">
      <c r="A21" s="13" t="s">
        <v>520</v>
      </c>
      <c r="B21" s="13"/>
      <c r="C21" s="10" t="s">
        <v>521</v>
      </c>
      <c r="D21" s="10" t="s">
        <v>522</v>
      </c>
      <c r="E21" s="10" t="s">
        <v>523</v>
      </c>
      <c r="F21" s="10" t="s">
        <v>525</v>
      </c>
      <c r="G21" s="10" t="s">
        <v>526</v>
      </c>
      <c r="H21" s="10" t="s">
        <v>528</v>
      </c>
      <c r="I21" s="15"/>
      <c r="J21" s="15"/>
      <c r="K21" s="13"/>
      <c r="L21" s="15"/>
      <c r="M21" s="15"/>
      <c r="N21" s="15"/>
      <c r="O21" s="15"/>
      <c r="P21" s="15"/>
      <c r="Q21" s="15"/>
      <c r="R21" s="15"/>
      <c r="S21" s="15"/>
      <c r="T21" s="15"/>
      <c r="U21" s="15"/>
      <c r="V21" s="15"/>
      <c r="W21" s="15"/>
      <c r="X21" s="15"/>
      <c r="Y21" s="15"/>
      <c r="Z21" s="15"/>
      <c r="AA21" s="15"/>
      <c r="AB21" s="15"/>
      <c r="AC21" s="15"/>
      <c r="AD21" s="15"/>
      <c r="AE21" s="15"/>
      <c r="AF21" s="15"/>
      <c r="AG21" s="15"/>
      <c r="AH21" s="15"/>
      <c r="AI21" s="15"/>
    </row>
    <row r="22">
      <c r="A22" s="13" t="s">
        <v>532</v>
      </c>
      <c r="B22" s="13"/>
      <c r="C22" s="10" t="s">
        <v>533</v>
      </c>
      <c r="D22" s="10" t="s">
        <v>536</v>
      </c>
      <c r="E22" s="10" t="s">
        <v>538</v>
      </c>
      <c r="F22" s="10" t="s">
        <v>540</v>
      </c>
      <c r="G22" s="13" t="s">
        <v>543</v>
      </c>
      <c r="H22" s="13" t="s">
        <v>547</v>
      </c>
      <c r="I22" s="15"/>
      <c r="J22" s="15"/>
      <c r="K22" s="13"/>
      <c r="L22" s="15"/>
      <c r="M22" s="15"/>
      <c r="N22" s="15"/>
      <c r="O22" s="15"/>
      <c r="P22" s="15"/>
      <c r="Q22" s="15"/>
      <c r="R22" s="15"/>
      <c r="S22" s="15"/>
      <c r="T22" s="15"/>
      <c r="U22" s="15"/>
      <c r="V22" s="15"/>
      <c r="W22" s="15"/>
      <c r="X22" s="15"/>
      <c r="Y22" s="15"/>
      <c r="Z22" s="15"/>
      <c r="AA22" s="15"/>
      <c r="AB22" s="15"/>
      <c r="AC22" s="15"/>
      <c r="AD22" s="15"/>
      <c r="AE22" s="15"/>
      <c r="AF22" s="15"/>
      <c r="AG22" s="15"/>
      <c r="AH22" s="15"/>
      <c r="AI22" s="15"/>
    </row>
    <row r="23">
      <c r="A23" s="13" t="s">
        <v>549</v>
      </c>
      <c r="B23" s="13"/>
      <c r="C23" s="10" t="s">
        <v>551</v>
      </c>
      <c r="D23" s="10" t="s">
        <v>553</v>
      </c>
      <c r="E23" s="10" t="s">
        <v>556</v>
      </c>
      <c r="F23" s="10" t="s">
        <v>557</v>
      </c>
      <c r="G23" s="13"/>
      <c r="H23" s="13"/>
      <c r="I23" s="15"/>
      <c r="J23" s="15"/>
      <c r="K23" s="13"/>
      <c r="L23" s="15"/>
      <c r="M23" s="15"/>
      <c r="N23" s="15"/>
      <c r="O23" s="15"/>
      <c r="P23" s="15"/>
      <c r="Q23" s="15"/>
      <c r="R23" s="15"/>
      <c r="S23" s="15"/>
      <c r="T23" s="15"/>
      <c r="U23" s="15"/>
      <c r="V23" s="15"/>
      <c r="W23" s="15"/>
      <c r="X23" s="15"/>
      <c r="Y23" s="15"/>
      <c r="Z23" s="15"/>
      <c r="AA23" s="15"/>
      <c r="AB23" s="15"/>
      <c r="AC23" s="15"/>
      <c r="AD23" s="15"/>
      <c r="AE23" s="15"/>
      <c r="AF23" s="15"/>
      <c r="AG23" s="15"/>
      <c r="AH23" s="15"/>
      <c r="AI23" s="15"/>
    </row>
    <row r="24">
      <c r="A24" s="13" t="s">
        <v>560</v>
      </c>
      <c r="B24" s="13"/>
      <c r="C24" s="10" t="s">
        <v>561</v>
      </c>
      <c r="D24" s="10" t="s">
        <v>564</v>
      </c>
      <c r="E24" s="10" t="s">
        <v>566</v>
      </c>
      <c r="F24" s="10" t="s">
        <v>568</v>
      </c>
      <c r="G24" s="13" t="s">
        <v>569</v>
      </c>
      <c r="H24" s="10" t="s">
        <v>571</v>
      </c>
      <c r="I24" s="15"/>
      <c r="J24" s="15"/>
      <c r="K24" s="13"/>
      <c r="L24" s="15"/>
      <c r="M24" s="15"/>
      <c r="N24" s="15"/>
      <c r="O24" s="15"/>
      <c r="P24" s="15"/>
      <c r="Q24" s="15"/>
      <c r="R24" s="15"/>
      <c r="S24" s="15"/>
      <c r="T24" s="15"/>
      <c r="U24" s="15"/>
      <c r="V24" s="15"/>
      <c r="W24" s="15"/>
      <c r="X24" s="15"/>
      <c r="Y24" s="15"/>
      <c r="Z24" s="15"/>
      <c r="AA24" s="15"/>
      <c r="AB24" s="15"/>
      <c r="AC24" s="15"/>
      <c r="AD24" s="15"/>
      <c r="AE24" s="15"/>
      <c r="AF24" s="15"/>
      <c r="AG24" s="15"/>
      <c r="AH24" s="15"/>
      <c r="AI24" s="15"/>
    </row>
    <row r="25">
      <c r="A25" s="13" t="s">
        <v>574</v>
      </c>
      <c r="B25" s="13"/>
      <c r="C25" s="10" t="s">
        <v>575</v>
      </c>
      <c r="D25" s="13"/>
      <c r="E25" s="10" t="s">
        <v>577</v>
      </c>
      <c r="F25" s="10" t="s">
        <v>579</v>
      </c>
      <c r="G25" s="13"/>
      <c r="H25" s="13" t="s">
        <v>582</v>
      </c>
      <c r="I25" s="15"/>
      <c r="J25" s="15"/>
      <c r="K25" s="13"/>
      <c r="L25" s="15"/>
      <c r="M25" s="15"/>
      <c r="N25" s="15"/>
      <c r="O25" s="15"/>
      <c r="P25" s="15"/>
      <c r="Q25" s="15"/>
      <c r="R25" s="15"/>
      <c r="S25" s="15"/>
      <c r="T25" s="15"/>
      <c r="U25" s="15"/>
      <c r="V25" s="15"/>
      <c r="W25" s="15"/>
      <c r="X25" s="15"/>
      <c r="Y25" s="15"/>
      <c r="Z25" s="15"/>
      <c r="AA25" s="15"/>
      <c r="AB25" s="15"/>
      <c r="AC25" s="15"/>
      <c r="AD25" s="15"/>
      <c r="AE25" s="15"/>
      <c r="AF25" s="15"/>
      <c r="AG25" s="15"/>
      <c r="AH25" s="15"/>
      <c r="AI25" s="15"/>
    </row>
    <row r="26">
      <c r="A26" s="13" t="s">
        <v>585</v>
      </c>
      <c r="B26" s="13"/>
      <c r="C26" s="10" t="s">
        <v>586</v>
      </c>
      <c r="D26" s="10" t="s">
        <v>588</v>
      </c>
      <c r="E26" s="10" t="s">
        <v>589</v>
      </c>
      <c r="F26" s="10" t="s">
        <v>591</v>
      </c>
      <c r="G26" s="13" t="s">
        <v>593</v>
      </c>
      <c r="H26" s="13" t="s">
        <v>595</v>
      </c>
      <c r="I26" s="15"/>
      <c r="J26" s="15"/>
      <c r="K26" s="13"/>
      <c r="L26" s="15"/>
      <c r="M26" s="15"/>
      <c r="N26" s="15"/>
      <c r="O26" s="15"/>
      <c r="P26" s="15"/>
      <c r="Q26" s="15"/>
      <c r="R26" s="15"/>
      <c r="S26" s="15"/>
      <c r="T26" s="15"/>
      <c r="U26" s="15"/>
      <c r="V26" s="15"/>
      <c r="W26" s="15"/>
      <c r="X26" s="15"/>
      <c r="Y26" s="15"/>
      <c r="Z26" s="15"/>
      <c r="AA26" s="15"/>
      <c r="AB26" s="15"/>
      <c r="AC26" s="15"/>
      <c r="AD26" s="15"/>
      <c r="AE26" s="15"/>
      <c r="AF26" s="15"/>
      <c r="AG26" s="15"/>
      <c r="AH26" s="15"/>
      <c r="AI26" s="15"/>
    </row>
    <row r="27">
      <c r="A27" s="13" t="s">
        <v>598</v>
      </c>
      <c r="B27" s="13"/>
      <c r="C27" s="10" t="s">
        <v>599</v>
      </c>
      <c r="D27" s="10" t="s">
        <v>600</v>
      </c>
      <c r="E27" s="10" t="s">
        <v>602</v>
      </c>
      <c r="F27" s="10" t="s">
        <v>604</v>
      </c>
      <c r="G27" s="13" t="s">
        <v>605</v>
      </c>
      <c r="H27" s="13" t="s">
        <v>606</v>
      </c>
      <c r="I27" s="15"/>
      <c r="J27" s="15"/>
      <c r="K27" s="13"/>
      <c r="L27" s="15"/>
      <c r="M27" s="15"/>
      <c r="N27" s="15"/>
      <c r="O27" s="15"/>
      <c r="P27" s="15"/>
      <c r="Q27" s="15"/>
      <c r="R27" s="15"/>
      <c r="S27" s="15"/>
      <c r="T27" s="15"/>
      <c r="U27" s="15"/>
      <c r="V27" s="15"/>
      <c r="W27" s="15"/>
      <c r="X27" s="15"/>
      <c r="Y27" s="15"/>
      <c r="Z27" s="15"/>
      <c r="AA27" s="15"/>
      <c r="AB27" s="15"/>
      <c r="AC27" s="15"/>
      <c r="AD27" s="15"/>
      <c r="AE27" s="15"/>
      <c r="AF27" s="15"/>
      <c r="AG27" s="15"/>
      <c r="AH27" s="15"/>
      <c r="AI27" s="15"/>
    </row>
    <row r="28">
      <c r="A28" s="13" t="s">
        <v>607</v>
      </c>
      <c r="B28" s="13"/>
      <c r="C28" s="10" t="s">
        <v>608</v>
      </c>
      <c r="D28" s="13"/>
      <c r="E28" s="10" t="s">
        <v>609</v>
      </c>
      <c r="F28" s="10" t="s">
        <v>610</v>
      </c>
      <c r="G28" s="13" t="s">
        <v>611</v>
      </c>
      <c r="H28" s="13" t="s">
        <v>612</v>
      </c>
      <c r="I28" s="15"/>
      <c r="J28" s="15"/>
      <c r="K28" s="13"/>
      <c r="L28" s="15"/>
      <c r="M28" s="15"/>
      <c r="N28" s="15"/>
      <c r="O28" s="15"/>
      <c r="P28" s="15"/>
      <c r="Q28" s="15"/>
      <c r="R28" s="15"/>
      <c r="S28" s="15"/>
      <c r="T28" s="15"/>
      <c r="U28" s="15"/>
      <c r="V28" s="15"/>
      <c r="W28" s="15"/>
      <c r="X28" s="15"/>
      <c r="Y28" s="15"/>
      <c r="Z28" s="15"/>
      <c r="AA28" s="15"/>
      <c r="AB28" s="15"/>
      <c r="AC28" s="15"/>
      <c r="AD28" s="15"/>
      <c r="AE28" s="15"/>
      <c r="AF28" s="15"/>
      <c r="AG28" s="15"/>
      <c r="AH28" s="15"/>
      <c r="AI28" s="15"/>
    </row>
    <row r="29">
      <c r="A29" s="13" t="s">
        <v>613</v>
      </c>
      <c r="B29" s="13"/>
      <c r="C29" s="10" t="s">
        <v>614</v>
      </c>
      <c r="D29" s="13"/>
      <c r="E29" s="10" t="s">
        <v>615</v>
      </c>
      <c r="F29" s="10" t="s">
        <v>616</v>
      </c>
      <c r="G29" s="13"/>
      <c r="H29" s="13" t="s">
        <v>617</v>
      </c>
      <c r="I29" s="15"/>
      <c r="J29" s="15"/>
      <c r="K29" s="13"/>
      <c r="L29" s="15"/>
      <c r="M29" s="15"/>
      <c r="N29" s="15"/>
      <c r="O29" s="15"/>
      <c r="P29" s="15"/>
      <c r="Q29" s="15"/>
      <c r="R29" s="15"/>
      <c r="S29" s="15"/>
      <c r="T29" s="15"/>
      <c r="U29" s="15"/>
      <c r="V29" s="15"/>
      <c r="W29" s="15"/>
      <c r="X29" s="15"/>
      <c r="Y29" s="15"/>
      <c r="Z29" s="15"/>
      <c r="AA29" s="15"/>
      <c r="AB29" s="15"/>
      <c r="AC29" s="15"/>
      <c r="AD29" s="15"/>
      <c r="AE29" s="15"/>
      <c r="AF29" s="15"/>
      <c r="AG29" s="15"/>
      <c r="AH29" s="15"/>
      <c r="AI29" s="15"/>
    </row>
    <row r="30">
      <c r="A30" s="13" t="s">
        <v>618</v>
      </c>
      <c r="B30" s="13"/>
      <c r="C30" s="10" t="s">
        <v>619</v>
      </c>
      <c r="D30" s="13"/>
      <c r="E30" s="10" t="s">
        <v>620</v>
      </c>
      <c r="F30" s="10" t="s">
        <v>621</v>
      </c>
      <c r="G30" s="10" t="s">
        <v>622</v>
      </c>
      <c r="H30" s="13" t="s">
        <v>623</v>
      </c>
      <c r="I30" s="15"/>
      <c r="J30" s="15"/>
      <c r="K30" s="13"/>
      <c r="L30" s="15"/>
      <c r="M30" s="15"/>
      <c r="N30" s="15"/>
      <c r="O30" s="15"/>
      <c r="P30" s="15"/>
      <c r="Q30" s="15"/>
      <c r="R30" s="15"/>
      <c r="S30" s="15"/>
      <c r="T30" s="15"/>
      <c r="U30" s="15"/>
      <c r="V30" s="15"/>
      <c r="W30" s="15"/>
      <c r="X30" s="15"/>
      <c r="Y30" s="15"/>
      <c r="Z30" s="15"/>
      <c r="AA30" s="15"/>
      <c r="AB30" s="15"/>
      <c r="AC30" s="15"/>
      <c r="AD30" s="15"/>
      <c r="AE30" s="15"/>
      <c r="AF30" s="15"/>
      <c r="AG30" s="15"/>
      <c r="AH30" s="15"/>
      <c r="AI30" s="15"/>
    </row>
    <row r="31">
      <c r="A31" s="13" t="s">
        <v>624</v>
      </c>
      <c r="B31" s="13"/>
      <c r="C31" s="10" t="s">
        <v>625</v>
      </c>
      <c r="D31" s="13"/>
      <c r="E31" s="10" t="s">
        <v>626</v>
      </c>
      <c r="F31" s="10" t="s">
        <v>627</v>
      </c>
      <c r="G31" s="13" t="s">
        <v>628</v>
      </c>
      <c r="H31" s="13" t="s">
        <v>629</v>
      </c>
      <c r="I31" s="15"/>
      <c r="J31" s="15"/>
      <c r="K31" s="13"/>
      <c r="L31" s="15"/>
      <c r="M31" s="15"/>
      <c r="N31" s="15"/>
      <c r="O31" s="15"/>
      <c r="P31" s="15"/>
      <c r="Q31" s="15"/>
      <c r="R31" s="15"/>
      <c r="S31" s="15"/>
      <c r="T31" s="15"/>
      <c r="U31" s="15"/>
      <c r="V31" s="15"/>
      <c r="W31" s="15"/>
      <c r="X31" s="15"/>
      <c r="Y31" s="15"/>
      <c r="Z31" s="15"/>
      <c r="AA31" s="15"/>
      <c r="AB31" s="15"/>
      <c r="AC31" s="15"/>
      <c r="AD31" s="15"/>
      <c r="AE31" s="15"/>
      <c r="AF31" s="15"/>
      <c r="AG31" s="15"/>
      <c r="AH31" s="15"/>
      <c r="AI31" s="15"/>
    </row>
    <row r="32">
      <c r="A32" s="13" t="s">
        <v>630</v>
      </c>
      <c r="B32" s="13"/>
      <c r="C32" s="10" t="s">
        <v>631</v>
      </c>
      <c r="D32" s="10" t="s">
        <v>632</v>
      </c>
      <c r="E32" s="10" t="s">
        <v>633</v>
      </c>
      <c r="F32" s="10" t="s">
        <v>634</v>
      </c>
      <c r="G32" s="13"/>
      <c r="H32" s="10" t="s">
        <v>635</v>
      </c>
      <c r="I32" s="15"/>
      <c r="J32" s="15"/>
      <c r="K32" s="13"/>
      <c r="L32" s="15"/>
      <c r="M32" s="15"/>
      <c r="N32" s="15"/>
      <c r="O32" s="15"/>
      <c r="P32" s="15"/>
      <c r="Q32" s="15"/>
      <c r="R32" s="15"/>
      <c r="S32" s="15"/>
      <c r="T32" s="15"/>
      <c r="U32" s="15"/>
      <c r="V32" s="15"/>
      <c r="W32" s="15"/>
      <c r="X32" s="15"/>
      <c r="Y32" s="15"/>
      <c r="Z32" s="15"/>
      <c r="AA32" s="15"/>
      <c r="AB32" s="15"/>
      <c r="AC32" s="15"/>
      <c r="AD32" s="15"/>
      <c r="AE32" s="15"/>
      <c r="AF32" s="15"/>
      <c r="AG32" s="15"/>
      <c r="AH32" s="15"/>
      <c r="AI32" s="15"/>
    </row>
    <row r="33">
      <c r="A33" s="13" t="s">
        <v>636</v>
      </c>
      <c r="B33" s="13"/>
      <c r="C33" s="10" t="s">
        <v>637</v>
      </c>
      <c r="D33" s="10" t="s">
        <v>638</v>
      </c>
      <c r="E33" s="10" t="s">
        <v>639</v>
      </c>
      <c r="F33" s="10" t="s">
        <v>640</v>
      </c>
      <c r="G33" s="10" t="s">
        <v>526</v>
      </c>
      <c r="H33" s="13" t="s">
        <v>641</v>
      </c>
      <c r="I33" s="15"/>
      <c r="J33" s="15"/>
      <c r="K33" s="13"/>
      <c r="L33" s="15"/>
      <c r="M33" s="15"/>
      <c r="N33" s="15"/>
      <c r="O33" s="15"/>
      <c r="P33" s="15"/>
      <c r="Q33" s="15"/>
      <c r="R33" s="15"/>
      <c r="S33" s="15"/>
      <c r="T33" s="15"/>
      <c r="U33" s="15"/>
      <c r="V33" s="15"/>
      <c r="W33" s="15"/>
      <c r="X33" s="15"/>
      <c r="Y33" s="15"/>
      <c r="Z33" s="15"/>
      <c r="AA33" s="15"/>
      <c r="AB33" s="15"/>
      <c r="AC33" s="15"/>
      <c r="AD33" s="15"/>
      <c r="AE33" s="15"/>
      <c r="AF33" s="15"/>
      <c r="AG33" s="15"/>
      <c r="AH33" s="15"/>
      <c r="AI33" s="15"/>
    </row>
    <row r="34">
      <c r="A34" s="13" t="s">
        <v>642</v>
      </c>
      <c r="B34" s="13"/>
      <c r="C34" s="10" t="s">
        <v>643</v>
      </c>
      <c r="D34" s="10" t="s">
        <v>644</v>
      </c>
      <c r="E34" s="10" t="s">
        <v>645</v>
      </c>
      <c r="F34" s="10" t="s">
        <v>646</v>
      </c>
      <c r="G34" s="13" t="s">
        <v>647</v>
      </c>
      <c r="H34" s="13" t="s">
        <v>648</v>
      </c>
      <c r="I34" s="15"/>
      <c r="J34" s="15"/>
      <c r="K34" s="13"/>
      <c r="L34" s="15"/>
      <c r="M34" s="15"/>
      <c r="N34" s="15"/>
      <c r="O34" s="15"/>
      <c r="P34" s="15"/>
      <c r="Q34" s="15"/>
      <c r="R34" s="15"/>
      <c r="S34" s="15"/>
      <c r="T34" s="15"/>
      <c r="U34" s="15"/>
      <c r="V34" s="15"/>
      <c r="W34" s="15"/>
      <c r="X34" s="15"/>
      <c r="Y34" s="15"/>
      <c r="Z34" s="15"/>
      <c r="AA34" s="15"/>
      <c r="AB34" s="15"/>
      <c r="AC34" s="15"/>
      <c r="AD34" s="15"/>
      <c r="AE34" s="15"/>
      <c r="AF34" s="15"/>
      <c r="AG34" s="15"/>
      <c r="AH34" s="15"/>
      <c r="AI34" s="15"/>
    </row>
    <row r="35">
      <c r="A35" s="13" t="s">
        <v>649</v>
      </c>
      <c r="B35" s="13" t="s">
        <v>289</v>
      </c>
      <c r="C35" s="10" t="s">
        <v>650</v>
      </c>
      <c r="D35" s="10" t="s">
        <v>651</v>
      </c>
      <c r="E35" s="10" t="s">
        <v>652</v>
      </c>
      <c r="F35" s="10" t="s">
        <v>653</v>
      </c>
      <c r="G35" s="13" t="s">
        <v>654</v>
      </c>
      <c r="H35" s="13" t="s">
        <v>655</v>
      </c>
      <c r="I35" s="15"/>
      <c r="J35" s="15"/>
      <c r="K35" s="13"/>
      <c r="L35" s="15"/>
      <c r="M35" s="15"/>
      <c r="N35" s="15"/>
      <c r="O35" s="15"/>
      <c r="P35" s="15"/>
      <c r="Q35" s="15"/>
      <c r="R35" s="15"/>
      <c r="S35" s="15"/>
      <c r="T35" s="15"/>
      <c r="U35" s="15"/>
      <c r="V35" s="15"/>
      <c r="W35" s="15"/>
      <c r="X35" s="15"/>
      <c r="Y35" s="15"/>
      <c r="Z35" s="15"/>
      <c r="AA35" s="15"/>
      <c r="AB35" s="15"/>
      <c r="AC35" s="15"/>
      <c r="AD35" s="15"/>
      <c r="AE35" s="15"/>
      <c r="AF35" s="15"/>
      <c r="AG35" s="15"/>
      <c r="AH35" s="15"/>
      <c r="AI35" s="15"/>
    </row>
    <row r="36">
      <c r="A36" s="13"/>
      <c r="B36" s="13"/>
      <c r="C36" s="13"/>
      <c r="D36" s="13"/>
      <c r="E36" s="13"/>
      <c r="F36" s="13"/>
      <c r="G36" s="13"/>
      <c r="H36" s="13"/>
      <c r="I36" s="15"/>
      <c r="J36" s="15"/>
      <c r="K36" s="13"/>
      <c r="L36" s="15"/>
      <c r="M36" s="15"/>
      <c r="N36" s="15"/>
      <c r="O36" s="15"/>
      <c r="P36" s="15"/>
      <c r="Q36" s="15"/>
      <c r="R36" s="15"/>
      <c r="S36" s="15"/>
      <c r="T36" s="15"/>
      <c r="U36" s="15"/>
      <c r="V36" s="15"/>
      <c r="W36" s="15"/>
      <c r="X36" s="15"/>
      <c r="Y36" s="15"/>
      <c r="Z36" s="15"/>
      <c r="AA36" s="15"/>
      <c r="AB36" s="15"/>
      <c r="AC36" s="15"/>
      <c r="AD36" s="15"/>
      <c r="AE36" s="15"/>
      <c r="AF36" s="15"/>
      <c r="AG36" s="15"/>
      <c r="AH36" s="15"/>
      <c r="AI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row>
    <row r="1001">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c r="AB1001" s="15"/>
      <c r="AC1001" s="15"/>
      <c r="AD1001" s="15"/>
      <c r="AE1001" s="15"/>
      <c r="AF1001" s="15"/>
      <c r="AG1001" s="15"/>
      <c r="AH1001" s="15"/>
      <c r="AI1001" s="15"/>
    </row>
    <row r="1002">
      <c r="A1002" s="15"/>
      <c r="B1002" s="15"/>
      <c r="C1002" s="15"/>
      <c r="D1002" s="15"/>
      <c r="E1002" s="15"/>
      <c r="F1002" s="15"/>
      <c r="G1002" s="15"/>
      <c r="H1002" s="15"/>
      <c r="I1002" s="15"/>
      <c r="J1002" s="15"/>
      <c r="K1002" s="15"/>
      <c r="L1002" s="15"/>
      <c r="M1002" s="15"/>
      <c r="N1002" s="15"/>
      <c r="O1002" s="15"/>
      <c r="P1002" s="15"/>
      <c r="Q1002" s="15"/>
      <c r="R1002" s="15"/>
      <c r="S1002" s="15"/>
      <c r="T1002" s="15"/>
      <c r="U1002" s="15"/>
      <c r="V1002" s="15"/>
      <c r="W1002" s="15"/>
      <c r="X1002" s="15"/>
      <c r="Y1002" s="15"/>
      <c r="Z1002" s="15"/>
      <c r="AA1002" s="15"/>
      <c r="AB1002" s="15"/>
      <c r="AC1002" s="15"/>
      <c r="AD1002" s="15"/>
      <c r="AE1002" s="15"/>
      <c r="AF1002" s="15"/>
      <c r="AG1002" s="15"/>
      <c r="AH1002" s="15"/>
      <c r="AI1002" s="15"/>
    </row>
    <row r="1003">
      <c r="A1003" s="15"/>
      <c r="B1003" s="15"/>
      <c r="C1003" s="15"/>
      <c r="D1003" s="15"/>
      <c r="E1003" s="15"/>
      <c r="F1003" s="15"/>
      <c r="G1003" s="15"/>
      <c r="H1003" s="15"/>
      <c r="I1003" s="15"/>
      <c r="J1003" s="15"/>
      <c r="K1003" s="15"/>
      <c r="L1003" s="15"/>
      <c r="M1003" s="15"/>
      <c r="N1003" s="15"/>
      <c r="O1003" s="15"/>
      <c r="P1003" s="15"/>
      <c r="Q1003" s="15"/>
      <c r="R1003" s="15"/>
      <c r="S1003" s="15"/>
      <c r="T1003" s="15"/>
      <c r="U1003" s="15"/>
      <c r="V1003" s="15"/>
      <c r="W1003" s="15"/>
      <c r="X1003" s="15"/>
      <c r="Y1003" s="15"/>
      <c r="Z1003" s="15"/>
      <c r="AA1003" s="15"/>
      <c r="AB1003" s="15"/>
      <c r="AC1003" s="15"/>
      <c r="AD1003" s="15"/>
      <c r="AE1003" s="15"/>
      <c r="AF1003" s="15"/>
      <c r="AG1003" s="15"/>
      <c r="AH1003" s="15"/>
      <c r="AI1003" s="15"/>
    </row>
    <row r="1004">
      <c r="A1004" s="15"/>
      <c r="B1004" s="15"/>
      <c r="C1004" s="15"/>
      <c r="D1004" s="15"/>
      <c r="E1004" s="15"/>
      <c r="F1004" s="15"/>
      <c r="G1004" s="15"/>
      <c r="H1004" s="15"/>
      <c r="I1004" s="15"/>
      <c r="J1004" s="15"/>
      <c r="K1004" s="15"/>
      <c r="L1004" s="15"/>
      <c r="M1004" s="15"/>
      <c r="N1004" s="15"/>
      <c r="O1004" s="15"/>
      <c r="P1004" s="15"/>
      <c r="Q1004" s="15"/>
      <c r="R1004" s="15"/>
      <c r="S1004" s="15"/>
      <c r="T1004" s="15"/>
      <c r="U1004" s="15"/>
      <c r="V1004" s="15"/>
      <c r="W1004" s="15"/>
      <c r="X1004" s="15"/>
      <c r="Y1004" s="15"/>
      <c r="Z1004" s="15"/>
      <c r="AA1004" s="15"/>
      <c r="AB1004" s="15"/>
      <c r="AC1004" s="15"/>
      <c r="AD1004" s="15"/>
      <c r="AE1004" s="15"/>
      <c r="AF1004" s="15"/>
      <c r="AG1004" s="15"/>
      <c r="AH1004" s="15"/>
      <c r="AI1004" s="15"/>
    </row>
    <row r="1005">
      <c r="A1005" s="15"/>
      <c r="B1005" s="15"/>
      <c r="C1005" s="15"/>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c r="AB1005" s="15"/>
      <c r="AC1005" s="15"/>
      <c r="AD1005" s="15"/>
      <c r="AE1005" s="15"/>
      <c r="AF1005" s="15"/>
      <c r="AG1005" s="15"/>
      <c r="AH1005" s="15"/>
      <c r="AI1005" s="15"/>
    </row>
    <row r="1006">
      <c r="A1006" s="15"/>
      <c r="B1006" s="15"/>
      <c r="C1006" s="15"/>
      <c r="D1006" s="15"/>
      <c r="E1006" s="15"/>
      <c r="F1006" s="15"/>
      <c r="G1006" s="15"/>
      <c r="H1006" s="15"/>
      <c r="I1006" s="15"/>
      <c r="J1006" s="15"/>
      <c r="K1006" s="15"/>
      <c r="L1006" s="15"/>
      <c r="M1006" s="15"/>
      <c r="N1006" s="15"/>
      <c r="O1006" s="15"/>
      <c r="P1006" s="15"/>
      <c r="Q1006" s="15"/>
      <c r="R1006" s="15"/>
      <c r="S1006" s="15"/>
      <c r="T1006" s="15"/>
      <c r="U1006" s="15"/>
      <c r="V1006" s="15"/>
      <c r="W1006" s="15"/>
      <c r="X1006" s="15"/>
      <c r="Y1006" s="15"/>
      <c r="Z1006" s="15"/>
      <c r="AA1006" s="15"/>
      <c r="AB1006" s="15"/>
      <c r="AC1006" s="15"/>
      <c r="AD1006" s="15"/>
      <c r="AE1006" s="15"/>
      <c r="AF1006" s="15"/>
      <c r="AG1006" s="15"/>
      <c r="AH1006" s="15"/>
      <c r="AI1006" s="15"/>
    </row>
    <row r="1007">
      <c r="A1007" s="15"/>
      <c r="B1007" s="15"/>
      <c r="C1007" s="15"/>
      <c r="D1007" s="15"/>
      <c r="E1007" s="15"/>
      <c r="F1007" s="15"/>
      <c r="G1007" s="15"/>
      <c r="H1007" s="15"/>
      <c r="I1007" s="15"/>
      <c r="J1007" s="15"/>
      <c r="K1007" s="15"/>
      <c r="L1007" s="15"/>
      <c r="M1007" s="15"/>
      <c r="N1007" s="15"/>
      <c r="O1007" s="15"/>
      <c r="P1007" s="15"/>
      <c r="Q1007" s="15"/>
      <c r="R1007" s="15"/>
      <c r="S1007" s="15"/>
      <c r="T1007" s="15"/>
      <c r="U1007" s="15"/>
      <c r="V1007" s="15"/>
      <c r="W1007" s="15"/>
      <c r="X1007" s="15"/>
      <c r="Y1007" s="15"/>
      <c r="Z1007" s="15"/>
      <c r="AA1007" s="15"/>
      <c r="AB1007" s="15"/>
      <c r="AC1007" s="15"/>
      <c r="AD1007" s="15"/>
      <c r="AE1007" s="15"/>
      <c r="AF1007" s="15"/>
      <c r="AG1007" s="15"/>
      <c r="AH1007" s="15"/>
      <c r="AI1007" s="15"/>
    </row>
    <row r="1008">
      <c r="A1008" s="15"/>
      <c r="B1008" s="15"/>
      <c r="C1008" s="15"/>
      <c r="D1008" s="15"/>
      <c r="E1008" s="15"/>
      <c r="F1008" s="15"/>
      <c r="G1008" s="15"/>
      <c r="H1008" s="15"/>
      <c r="I1008" s="15"/>
      <c r="J1008" s="15"/>
      <c r="K1008" s="15"/>
      <c r="L1008" s="15"/>
      <c r="M1008" s="15"/>
      <c r="N1008" s="15"/>
      <c r="O1008" s="15"/>
      <c r="P1008" s="15"/>
      <c r="Q1008" s="15"/>
      <c r="R1008" s="15"/>
      <c r="S1008" s="15"/>
      <c r="T1008" s="15"/>
      <c r="U1008" s="15"/>
      <c r="V1008" s="15"/>
      <c r="W1008" s="15"/>
      <c r="X1008" s="15"/>
      <c r="Y1008" s="15"/>
      <c r="Z1008" s="15"/>
      <c r="AA1008" s="15"/>
      <c r="AB1008" s="15"/>
      <c r="AC1008" s="15"/>
      <c r="AD1008" s="15"/>
      <c r="AE1008" s="15"/>
      <c r="AF1008" s="15"/>
      <c r="AG1008" s="15"/>
      <c r="AH1008" s="15"/>
      <c r="AI1008" s="15"/>
    </row>
    <row r="1009">
      <c r="A1009" s="15"/>
      <c r="B1009" s="15"/>
      <c r="C1009" s="15"/>
      <c r="D1009" s="15"/>
      <c r="E1009" s="15"/>
      <c r="F1009" s="15"/>
      <c r="G1009" s="15"/>
      <c r="H1009" s="15"/>
      <c r="I1009" s="15"/>
      <c r="J1009" s="15"/>
      <c r="K1009" s="15"/>
      <c r="L1009" s="15"/>
      <c r="M1009" s="15"/>
      <c r="N1009" s="15"/>
      <c r="O1009" s="15"/>
      <c r="P1009" s="15"/>
      <c r="Q1009" s="15"/>
      <c r="R1009" s="15"/>
      <c r="S1009" s="15"/>
      <c r="T1009" s="15"/>
      <c r="U1009" s="15"/>
      <c r="V1009" s="15"/>
      <c r="W1009" s="15"/>
      <c r="X1009" s="15"/>
      <c r="Y1009" s="15"/>
      <c r="Z1009" s="15"/>
      <c r="AA1009" s="15"/>
      <c r="AB1009" s="15"/>
      <c r="AC1009" s="15"/>
      <c r="AD1009" s="15"/>
      <c r="AE1009" s="15"/>
      <c r="AF1009" s="15"/>
      <c r="AG1009" s="15"/>
      <c r="AH1009" s="15"/>
      <c r="AI1009" s="15"/>
    </row>
    <row r="1010">
      <c r="A1010" s="15"/>
      <c r="B1010" s="15"/>
      <c r="C1010" s="15"/>
      <c r="D1010" s="15"/>
      <c r="E1010" s="15"/>
      <c r="F1010" s="15"/>
      <c r="G1010" s="15"/>
      <c r="H1010" s="15"/>
      <c r="I1010" s="15"/>
      <c r="J1010" s="15"/>
      <c r="K1010" s="15"/>
      <c r="L1010" s="15"/>
      <c r="M1010" s="15"/>
      <c r="N1010" s="15"/>
      <c r="O1010" s="15"/>
      <c r="P1010" s="15"/>
      <c r="Q1010" s="15"/>
      <c r="R1010" s="15"/>
      <c r="S1010" s="15"/>
      <c r="T1010" s="15"/>
      <c r="U1010" s="15"/>
      <c r="V1010" s="15"/>
      <c r="W1010" s="15"/>
      <c r="X1010" s="15"/>
      <c r="Y1010" s="15"/>
      <c r="Z1010" s="15"/>
      <c r="AA1010" s="15"/>
      <c r="AB1010" s="15"/>
      <c r="AC1010" s="15"/>
      <c r="AD1010" s="15"/>
      <c r="AE1010" s="15"/>
      <c r="AF1010" s="15"/>
      <c r="AG1010" s="15"/>
      <c r="AH1010" s="15"/>
      <c r="AI1010" s="15"/>
    </row>
    <row r="1011">
      <c r="A1011" s="15"/>
      <c r="B1011" s="15"/>
      <c r="C1011" s="15"/>
      <c r="D1011" s="15"/>
      <c r="E1011" s="15"/>
      <c r="F1011" s="15"/>
      <c r="G1011" s="15"/>
      <c r="H1011" s="15"/>
      <c r="I1011" s="15"/>
      <c r="J1011" s="15"/>
      <c r="K1011" s="15"/>
      <c r="L1011" s="15"/>
      <c r="M1011" s="15"/>
      <c r="N1011" s="15"/>
      <c r="O1011" s="15"/>
      <c r="P1011" s="15"/>
      <c r="Q1011" s="15"/>
      <c r="R1011" s="15"/>
      <c r="S1011" s="15"/>
      <c r="T1011" s="15"/>
      <c r="U1011" s="15"/>
      <c r="V1011" s="15"/>
      <c r="W1011" s="15"/>
      <c r="X1011" s="15"/>
      <c r="Y1011" s="15"/>
      <c r="Z1011" s="15"/>
      <c r="AA1011" s="15"/>
      <c r="AB1011" s="15"/>
      <c r="AC1011" s="15"/>
      <c r="AD1011" s="15"/>
      <c r="AE1011" s="15"/>
      <c r="AF1011" s="15"/>
      <c r="AG1011" s="15"/>
      <c r="AH1011" s="15"/>
      <c r="AI1011" s="15"/>
    </row>
    <row r="1012">
      <c r="A1012" s="15"/>
      <c r="B1012" s="15"/>
      <c r="C1012" s="15"/>
      <c r="D1012" s="15"/>
      <c r="E1012" s="15"/>
      <c r="F1012" s="15"/>
      <c r="G1012" s="15"/>
      <c r="H1012" s="15"/>
      <c r="I1012" s="15"/>
      <c r="J1012" s="15"/>
      <c r="K1012" s="15"/>
      <c r="L1012" s="15"/>
      <c r="M1012" s="15"/>
      <c r="N1012" s="15"/>
      <c r="O1012" s="15"/>
      <c r="P1012" s="15"/>
      <c r="Q1012" s="15"/>
      <c r="R1012" s="15"/>
      <c r="S1012" s="15"/>
      <c r="T1012" s="15"/>
      <c r="U1012" s="15"/>
      <c r="V1012" s="15"/>
      <c r="W1012" s="15"/>
      <c r="X1012" s="15"/>
      <c r="Y1012" s="15"/>
      <c r="Z1012" s="15"/>
      <c r="AA1012" s="15"/>
      <c r="AB1012" s="15"/>
      <c r="AC1012" s="15"/>
      <c r="AD1012" s="15"/>
      <c r="AE1012" s="15"/>
      <c r="AF1012" s="15"/>
      <c r="AG1012" s="15"/>
      <c r="AH1012" s="15"/>
      <c r="AI1012" s="15"/>
    </row>
    <row r="1013">
      <c r="A1013" s="15"/>
      <c r="B1013" s="15"/>
      <c r="C1013" s="15"/>
      <c r="D1013" s="15"/>
      <c r="E1013" s="15"/>
      <c r="F1013" s="15"/>
      <c r="G1013" s="15"/>
      <c r="H1013" s="15"/>
      <c r="I1013" s="15"/>
      <c r="J1013" s="15"/>
      <c r="K1013" s="15"/>
      <c r="L1013" s="15"/>
      <c r="M1013" s="15"/>
      <c r="N1013" s="15"/>
      <c r="O1013" s="15"/>
      <c r="P1013" s="15"/>
      <c r="Q1013" s="15"/>
      <c r="R1013" s="15"/>
      <c r="S1013" s="15"/>
      <c r="T1013" s="15"/>
      <c r="U1013" s="15"/>
      <c r="V1013" s="15"/>
      <c r="W1013" s="15"/>
      <c r="X1013" s="15"/>
      <c r="Y1013" s="15"/>
      <c r="Z1013" s="15"/>
      <c r="AA1013" s="15"/>
      <c r="AB1013" s="15"/>
      <c r="AC1013" s="15"/>
      <c r="AD1013" s="15"/>
      <c r="AE1013" s="15"/>
      <c r="AF1013" s="15"/>
      <c r="AG1013" s="15"/>
      <c r="AH1013" s="15"/>
      <c r="AI1013" s="15"/>
    </row>
    <row r="1014">
      <c r="A1014" s="15"/>
      <c r="B1014" s="15"/>
      <c r="C1014" s="15"/>
      <c r="D1014" s="15"/>
      <c r="E1014" s="15"/>
      <c r="F1014" s="15"/>
      <c r="G1014" s="15"/>
      <c r="H1014" s="15"/>
      <c r="I1014" s="15"/>
      <c r="J1014" s="15"/>
      <c r="K1014" s="15"/>
      <c r="L1014" s="15"/>
      <c r="M1014" s="15"/>
      <c r="N1014" s="15"/>
      <c r="O1014" s="15"/>
      <c r="P1014" s="15"/>
      <c r="Q1014" s="15"/>
      <c r="R1014" s="15"/>
      <c r="S1014" s="15"/>
      <c r="T1014" s="15"/>
      <c r="U1014" s="15"/>
      <c r="V1014" s="15"/>
      <c r="W1014" s="15"/>
      <c r="X1014" s="15"/>
      <c r="Y1014" s="15"/>
      <c r="Z1014" s="15"/>
      <c r="AA1014" s="15"/>
      <c r="AB1014" s="15"/>
      <c r="AC1014" s="15"/>
      <c r="AD1014" s="15"/>
      <c r="AE1014" s="15"/>
      <c r="AF1014" s="15"/>
      <c r="AG1014" s="15"/>
      <c r="AH1014" s="15"/>
      <c r="AI1014" s="15"/>
    </row>
    <row r="1015">
      <c r="A1015" s="15"/>
      <c r="B1015" s="15"/>
      <c r="C1015" s="15"/>
      <c r="D1015" s="15"/>
      <c r="E1015" s="15"/>
      <c r="F1015" s="15"/>
      <c r="G1015" s="15"/>
      <c r="H1015" s="15"/>
      <c r="I1015" s="15"/>
      <c r="J1015" s="15"/>
      <c r="K1015" s="15"/>
      <c r="L1015" s="15"/>
      <c r="M1015" s="15"/>
      <c r="N1015" s="15"/>
      <c r="O1015" s="15"/>
      <c r="P1015" s="15"/>
      <c r="Q1015" s="15"/>
      <c r="R1015" s="15"/>
      <c r="S1015" s="15"/>
      <c r="T1015" s="15"/>
      <c r="U1015" s="15"/>
      <c r="V1015" s="15"/>
      <c r="W1015" s="15"/>
      <c r="X1015" s="15"/>
      <c r="Y1015" s="15"/>
      <c r="Z1015" s="15"/>
      <c r="AA1015" s="15"/>
      <c r="AB1015" s="15"/>
      <c r="AC1015" s="15"/>
      <c r="AD1015" s="15"/>
      <c r="AE1015" s="15"/>
      <c r="AF1015" s="15"/>
      <c r="AG1015" s="15"/>
      <c r="AH1015" s="15"/>
      <c r="AI1015" s="15"/>
    </row>
    <row r="1016">
      <c r="A1016" s="15"/>
      <c r="B1016" s="15"/>
      <c r="C1016" s="15"/>
      <c r="D1016" s="15"/>
      <c r="E1016" s="15"/>
      <c r="F1016" s="15"/>
      <c r="G1016" s="15"/>
      <c r="H1016" s="15"/>
      <c r="I1016" s="15"/>
      <c r="J1016" s="15"/>
      <c r="K1016" s="15"/>
      <c r="L1016" s="15"/>
      <c r="M1016" s="15"/>
      <c r="N1016" s="15"/>
      <c r="O1016" s="15"/>
      <c r="P1016" s="15"/>
      <c r="Q1016" s="15"/>
      <c r="R1016" s="15"/>
      <c r="S1016" s="15"/>
      <c r="T1016" s="15"/>
      <c r="U1016" s="15"/>
      <c r="V1016" s="15"/>
      <c r="W1016" s="15"/>
      <c r="X1016" s="15"/>
      <c r="Y1016" s="15"/>
      <c r="Z1016" s="15"/>
      <c r="AA1016" s="15"/>
      <c r="AB1016" s="15"/>
      <c r="AC1016" s="15"/>
      <c r="AD1016" s="15"/>
      <c r="AE1016" s="15"/>
      <c r="AF1016" s="15"/>
      <c r="AG1016" s="15"/>
      <c r="AH1016" s="15"/>
      <c r="AI1016" s="15"/>
    </row>
    <row r="1017">
      <c r="A1017" s="15"/>
      <c r="B1017" s="15"/>
      <c r="C1017" s="15"/>
      <c r="D1017" s="15"/>
      <c r="E1017" s="15"/>
      <c r="F1017" s="15"/>
      <c r="G1017" s="15"/>
      <c r="H1017" s="15"/>
      <c r="I1017" s="15"/>
      <c r="J1017" s="15"/>
      <c r="K1017" s="15"/>
      <c r="L1017" s="15"/>
      <c r="M1017" s="15"/>
      <c r="N1017" s="15"/>
      <c r="O1017" s="15"/>
      <c r="P1017" s="15"/>
      <c r="Q1017" s="15"/>
      <c r="R1017" s="15"/>
      <c r="S1017" s="15"/>
      <c r="T1017" s="15"/>
      <c r="U1017" s="15"/>
      <c r="V1017" s="15"/>
      <c r="W1017" s="15"/>
      <c r="X1017" s="15"/>
      <c r="Y1017" s="15"/>
      <c r="Z1017" s="15"/>
      <c r="AA1017" s="15"/>
      <c r="AB1017" s="15"/>
      <c r="AC1017" s="15"/>
      <c r="AD1017" s="15"/>
      <c r="AE1017" s="15"/>
      <c r="AF1017" s="15"/>
      <c r="AG1017" s="15"/>
      <c r="AH1017" s="15"/>
      <c r="AI1017" s="15"/>
    </row>
    <row r="1018">
      <c r="A1018" s="15"/>
      <c r="B1018" s="15"/>
      <c r="C1018" s="15"/>
      <c r="D1018" s="15"/>
      <c r="E1018" s="15"/>
      <c r="F1018" s="15"/>
      <c r="G1018" s="15"/>
      <c r="H1018" s="15"/>
      <c r="I1018" s="15"/>
      <c r="J1018" s="15"/>
      <c r="K1018" s="15"/>
      <c r="L1018" s="15"/>
      <c r="M1018" s="15"/>
      <c r="N1018" s="15"/>
      <c r="O1018" s="15"/>
      <c r="P1018" s="15"/>
      <c r="Q1018" s="15"/>
      <c r="R1018" s="15"/>
      <c r="S1018" s="15"/>
      <c r="T1018" s="15"/>
      <c r="U1018" s="15"/>
      <c r="V1018" s="15"/>
      <c r="W1018" s="15"/>
      <c r="X1018" s="15"/>
      <c r="Y1018" s="15"/>
      <c r="Z1018" s="15"/>
      <c r="AA1018" s="15"/>
      <c r="AB1018" s="15"/>
      <c r="AC1018" s="15"/>
      <c r="AD1018" s="15"/>
      <c r="AE1018" s="15"/>
      <c r="AF1018" s="15"/>
      <c r="AG1018" s="15"/>
      <c r="AH1018" s="15"/>
      <c r="AI1018" s="15"/>
    </row>
    <row r="1019">
      <c r="A1019" s="15"/>
      <c r="B1019" s="15"/>
      <c r="C1019" s="15"/>
      <c r="D1019" s="15"/>
      <c r="E1019" s="15"/>
      <c r="F1019" s="15"/>
      <c r="G1019" s="15"/>
      <c r="H1019" s="15"/>
      <c r="I1019" s="15"/>
      <c r="J1019" s="15"/>
      <c r="K1019" s="15"/>
      <c r="L1019" s="15"/>
      <c r="M1019" s="15"/>
      <c r="N1019" s="15"/>
      <c r="O1019" s="15"/>
      <c r="P1019" s="15"/>
      <c r="Q1019" s="15"/>
      <c r="R1019" s="15"/>
      <c r="S1019" s="15"/>
      <c r="T1019" s="15"/>
      <c r="U1019" s="15"/>
      <c r="V1019" s="15"/>
      <c r="W1019" s="15"/>
      <c r="X1019" s="15"/>
      <c r="Y1019" s="15"/>
      <c r="Z1019" s="15"/>
      <c r="AA1019" s="15"/>
      <c r="AB1019" s="15"/>
      <c r="AC1019" s="15"/>
      <c r="AD1019" s="15"/>
      <c r="AE1019" s="15"/>
      <c r="AF1019" s="15"/>
      <c r="AG1019" s="15"/>
      <c r="AH1019" s="15"/>
      <c r="AI1019" s="15"/>
    </row>
    <row r="1020">
      <c r="A1020" s="15"/>
      <c r="B1020" s="15"/>
      <c r="C1020" s="15"/>
      <c r="D1020" s="15"/>
      <c r="E1020" s="15"/>
      <c r="F1020" s="15"/>
      <c r="G1020" s="15"/>
      <c r="H1020" s="15"/>
      <c r="I1020" s="15"/>
      <c r="J1020" s="15"/>
      <c r="K1020" s="15"/>
      <c r="L1020" s="15"/>
      <c r="M1020" s="15"/>
      <c r="N1020" s="15"/>
      <c r="O1020" s="15"/>
      <c r="P1020" s="15"/>
      <c r="Q1020" s="15"/>
      <c r="R1020" s="15"/>
      <c r="S1020" s="15"/>
      <c r="T1020" s="15"/>
      <c r="U1020" s="15"/>
      <c r="V1020" s="15"/>
      <c r="W1020" s="15"/>
      <c r="X1020" s="15"/>
      <c r="Y1020" s="15"/>
      <c r="Z1020" s="15"/>
      <c r="AA1020" s="15"/>
      <c r="AB1020" s="15"/>
      <c r="AC1020" s="15"/>
      <c r="AD1020" s="15"/>
      <c r="AE1020" s="15"/>
      <c r="AF1020" s="15"/>
      <c r="AG1020" s="15"/>
      <c r="AH1020" s="15"/>
      <c r="AI1020" s="15"/>
    </row>
    <row r="1021">
      <c r="A1021" s="15"/>
      <c r="B1021" s="15"/>
      <c r="C1021" s="15"/>
      <c r="D1021" s="15"/>
      <c r="E1021" s="15"/>
      <c r="F1021" s="15"/>
      <c r="G1021" s="15"/>
      <c r="H1021" s="15"/>
      <c r="I1021" s="15"/>
      <c r="J1021" s="15"/>
      <c r="K1021" s="15"/>
      <c r="L1021" s="15"/>
      <c r="M1021" s="15"/>
      <c r="N1021" s="15"/>
      <c r="O1021" s="15"/>
      <c r="P1021" s="15"/>
      <c r="Q1021" s="15"/>
      <c r="R1021" s="15"/>
      <c r="S1021" s="15"/>
      <c r="T1021" s="15"/>
      <c r="U1021" s="15"/>
      <c r="V1021" s="15"/>
      <c r="W1021" s="15"/>
      <c r="X1021" s="15"/>
      <c r="Y1021" s="15"/>
      <c r="Z1021" s="15"/>
      <c r="AA1021" s="15"/>
      <c r="AB1021" s="15"/>
      <c r="AC1021" s="15"/>
      <c r="AD1021" s="15"/>
      <c r="AE1021" s="15"/>
      <c r="AF1021" s="15"/>
      <c r="AG1021" s="15"/>
      <c r="AH1021" s="15"/>
      <c r="AI1021" s="15"/>
    </row>
    <row r="1022">
      <c r="A1022" s="15"/>
      <c r="B1022" s="15"/>
      <c r="C1022" s="15"/>
      <c r="D1022" s="15"/>
      <c r="E1022" s="15"/>
      <c r="F1022" s="15"/>
      <c r="G1022" s="15"/>
      <c r="H1022" s="15"/>
      <c r="I1022" s="15"/>
      <c r="J1022" s="15"/>
      <c r="K1022" s="15"/>
      <c r="L1022" s="15"/>
      <c r="M1022" s="15"/>
      <c r="N1022" s="15"/>
      <c r="O1022" s="15"/>
      <c r="P1022" s="15"/>
      <c r="Q1022" s="15"/>
      <c r="R1022" s="15"/>
      <c r="S1022" s="15"/>
      <c r="T1022" s="15"/>
      <c r="U1022" s="15"/>
      <c r="V1022" s="15"/>
      <c r="W1022" s="15"/>
      <c r="X1022" s="15"/>
      <c r="Y1022" s="15"/>
      <c r="Z1022" s="15"/>
      <c r="AA1022" s="15"/>
      <c r="AB1022" s="15"/>
      <c r="AC1022" s="15"/>
      <c r="AD1022" s="15"/>
      <c r="AE1022" s="15"/>
      <c r="AF1022" s="15"/>
      <c r="AG1022" s="15"/>
      <c r="AH1022" s="15"/>
      <c r="AI1022" s="15"/>
    </row>
    <row r="1023">
      <c r="A1023" s="15"/>
      <c r="B1023" s="15"/>
      <c r="C1023" s="15"/>
      <c r="D1023" s="15"/>
      <c r="E1023" s="15"/>
      <c r="F1023" s="15"/>
      <c r="G1023" s="15"/>
      <c r="H1023" s="15"/>
      <c r="I1023" s="15"/>
      <c r="J1023" s="15"/>
      <c r="K1023" s="15"/>
      <c r="L1023" s="15"/>
      <c r="M1023" s="15"/>
      <c r="N1023" s="15"/>
      <c r="O1023" s="15"/>
      <c r="P1023" s="15"/>
      <c r="Q1023" s="15"/>
      <c r="R1023" s="15"/>
      <c r="S1023" s="15"/>
      <c r="T1023" s="15"/>
      <c r="U1023" s="15"/>
      <c r="V1023" s="15"/>
      <c r="W1023" s="15"/>
      <c r="X1023" s="15"/>
      <c r="Y1023" s="15"/>
      <c r="Z1023" s="15"/>
      <c r="AA1023" s="15"/>
      <c r="AB1023" s="15"/>
      <c r="AC1023" s="15"/>
      <c r="AD1023" s="15"/>
      <c r="AE1023" s="15"/>
      <c r="AF1023" s="15"/>
      <c r="AG1023" s="15"/>
      <c r="AH1023" s="15"/>
      <c r="AI1023" s="15"/>
    </row>
    <row r="1024">
      <c r="A1024" s="15"/>
      <c r="B1024" s="15"/>
      <c r="C1024" s="15"/>
      <c r="D1024" s="15"/>
      <c r="E1024" s="15"/>
      <c r="F1024" s="15"/>
      <c r="G1024" s="15"/>
      <c r="H1024" s="15"/>
      <c r="I1024" s="15"/>
      <c r="J1024" s="15"/>
      <c r="K1024" s="15"/>
      <c r="L1024" s="15"/>
      <c r="M1024" s="15"/>
      <c r="N1024" s="15"/>
      <c r="O1024" s="15"/>
      <c r="P1024" s="15"/>
      <c r="Q1024" s="15"/>
      <c r="R1024" s="15"/>
      <c r="S1024" s="15"/>
      <c r="T1024" s="15"/>
      <c r="U1024" s="15"/>
      <c r="V1024" s="15"/>
      <c r="W1024" s="15"/>
      <c r="X1024" s="15"/>
      <c r="Y1024" s="15"/>
      <c r="Z1024" s="15"/>
      <c r="AA1024" s="15"/>
      <c r="AB1024" s="15"/>
      <c r="AC1024" s="15"/>
      <c r="AD1024" s="15"/>
      <c r="AE1024" s="15"/>
      <c r="AF1024" s="15"/>
      <c r="AG1024" s="15"/>
      <c r="AH1024" s="15"/>
      <c r="AI1024" s="15"/>
    </row>
    <row r="1025">
      <c r="A1025" s="15"/>
      <c r="B1025" s="15"/>
      <c r="C1025" s="15"/>
      <c r="D1025" s="15"/>
      <c r="E1025" s="15"/>
      <c r="F1025" s="15"/>
      <c r="G1025" s="15"/>
      <c r="H1025" s="15"/>
      <c r="I1025" s="15"/>
      <c r="J1025" s="15"/>
      <c r="K1025" s="15"/>
      <c r="L1025" s="15"/>
      <c r="M1025" s="15"/>
      <c r="N1025" s="15"/>
      <c r="O1025" s="15"/>
      <c r="P1025" s="15"/>
      <c r="Q1025" s="15"/>
      <c r="R1025" s="15"/>
      <c r="S1025" s="15"/>
      <c r="T1025" s="15"/>
      <c r="U1025" s="15"/>
      <c r="V1025" s="15"/>
      <c r="W1025" s="15"/>
      <c r="X1025" s="15"/>
      <c r="Y1025" s="15"/>
      <c r="Z1025" s="15"/>
      <c r="AA1025" s="15"/>
      <c r="AB1025" s="15"/>
      <c r="AC1025" s="15"/>
      <c r="AD1025" s="15"/>
      <c r="AE1025" s="15"/>
      <c r="AF1025" s="15"/>
      <c r="AG1025" s="15"/>
      <c r="AH1025" s="15"/>
      <c r="AI1025" s="15"/>
    </row>
    <row r="1026">
      <c r="A1026" s="15"/>
      <c r="B1026" s="15"/>
      <c r="C1026" s="15"/>
      <c r="D1026" s="15"/>
      <c r="E1026" s="15"/>
      <c r="F1026" s="15"/>
      <c r="G1026" s="15"/>
      <c r="H1026" s="15"/>
      <c r="I1026" s="15"/>
      <c r="J1026" s="15"/>
      <c r="K1026" s="15"/>
      <c r="L1026" s="15"/>
      <c r="M1026" s="15"/>
      <c r="N1026" s="15"/>
      <c r="O1026" s="15"/>
      <c r="P1026" s="15"/>
      <c r="Q1026" s="15"/>
      <c r="R1026" s="15"/>
      <c r="S1026" s="15"/>
      <c r="T1026" s="15"/>
      <c r="U1026" s="15"/>
      <c r="V1026" s="15"/>
      <c r="W1026" s="15"/>
      <c r="X1026" s="15"/>
      <c r="Y1026" s="15"/>
      <c r="Z1026" s="15"/>
      <c r="AA1026" s="15"/>
      <c r="AB1026" s="15"/>
      <c r="AC1026" s="15"/>
      <c r="AD1026" s="15"/>
      <c r="AE1026" s="15"/>
      <c r="AF1026" s="15"/>
      <c r="AG1026" s="15"/>
      <c r="AH1026" s="15"/>
      <c r="AI1026" s="15"/>
    </row>
    <row r="1027">
      <c r="A1027" s="15"/>
      <c r="B1027" s="15"/>
      <c r="C1027" s="15"/>
      <c r="D1027" s="15"/>
      <c r="E1027" s="15"/>
      <c r="F1027" s="15"/>
      <c r="G1027" s="15"/>
      <c r="H1027" s="15"/>
      <c r="I1027" s="15"/>
      <c r="J1027" s="15"/>
      <c r="K1027" s="15"/>
      <c r="L1027" s="15"/>
      <c r="M1027" s="15"/>
      <c r="N1027" s="15"/>
      <c r="O1027" s="15"/>
      <c r="P1027" s="15"/>
      <c r="Q1027" s="15"/>
      <c r="R1027" s="15"/>
      <c r="S1027" s="15"/>
      <c r="T1027" s="15"/>
      <c r="U1027" s="15"/>
      <c r="V1027" s="15"/>
      <c r="W1027" s="15"/>
      <c r="X1027" s="15"/>
      <c r="Y1027" s="15"/>
      <c r="Z1027" s="15"/>
      <c r="AA1027" s="15"/>
      <c r="AB1027" s="15"/>
      <c r="AC1027" s="15"/>
      <c r="AD1027" s="15"/>
      <c r="AE1027" s="15"/>
      <c r="AF1027" s="15"/>
      <c r="AG1027" s="15"/>
      <c r="AH1027" s="15"/>
      <c r="AI1027" s="15"/>
    </row>
    <row r="1028">
      <c r="A1028" s="15"/>
      <c r="B1028" s="15"/>
      <c r="C1028" s="15"/>
      <c r="D1028" s="15"/>
      <c r="E1028" s="15"/>
      <c r="F1028" s="15"/>
      <c r="G1028" s="15"/>
      <c r="H1028" s="15"/>
      <c r="I1028" s="15"/>
      <c r="J1028" s="15"/>
      <c r="K1028" s="15"/>
      <c r="L1028" s="15"/>
      <c r="M1028" s="15"/>
      <c r="N1028" s="15"/>
      <c r="O1028" s="15"/>
      <c r="P1028" s="15"/>
      <c r="Q1028" s="15"/>
      <c r="R1028" s="15"/>
      <c r="S1028" s="15"/>
      <c r="T1028" s="15"/>
      <c r="U1028" s="15"/>
      <c r="V1028" s="15"/>
      <c r="W1028" s="15"/>
      <c r="X1028" s="15"/>
      <c r="Y1028" s="15"/>
      <c r="Z1028" s="15"/>
      <c r="AA1028" s="15"/>
      <c r="AB1028" s="15"/>
      <c r="AC1028" s="15"/>
      <c r="AD1028" s="15"/>
      <c r="AE1028" s="15"/>
      <c r="AF1028" s="15"/>
      <c r="AG1028" s="15"/>
      <c r="AH1028" s="15"/>
      <c r="AI1028" s="15"/>
    </row>
    <row r="1029">
      <c r="A1029" s="15"/>
      <c r="B1029" s="15"/>
      <c r="C1029" s="15"/>
      <c r="D1029" s="15"/>
      <c r="E1029" s="15"/>
      <c r="F1029" s="15"/>
      <c r="G1029" s="15"/>
      <c r="H1029" s="15"/>
      <c r="I1029" s="15"/>
      <c r="J1029" s="15"/>
      <c r="K1029" s="15"/>
      <c r="L1029" s="15"/>
      <c r="M1029" s="15"/>
      <c r="N1029" s="15"/>
      <c r="O1029" s="15"/>
      <c r="P1029" s="15"/>
      <c r="Q1029" s="15"/>
      <c r="R1029" s="15"/>
      <c r="S1029" s="15"/>
      <c r="T1029" s="15"/>
      <c r="U1029" s="15"/>
      <c r="V1029" s="15"/>
      <c r="W1029" s="15"/>
      <c r="X1029" s="15"/>
      <c r="Y1029" s="15"/>
      <c r="Z1029" s="15"/>
      <c r="AA1029" s="15"/>
      <c r="AB1029" s="15"/>
      <c r="AC1029" s="15"/>
      <c r="AD1029" s="15"/>
      <c r="AE1029" s="15"/>
      <c r="AF1029" s="15"/>
      <c r="AG1029" s="15"/>
      <c r="AH1029" s="15"/>
      <c r="AI1029" s="15"/>
    </row>
    <row r="1030">
      <c r="A1030" s="15"/>
      <c r="B1030" s="15"/>
      <c r="C1030" s="15"/>
      <c r="D1030" s="15"/>
      <c r="E1030" s="15"/>
      <c r="F1030" s="15"/>
      <c r="G1030" s="15"/>
      <c r="H1030" s="15"/>
      <c r="I1030" s="15"/>
      <c r="J1030" s="15"/>
      <c r="K1030" s="15"/>
      <c r="L1030" s="15"/>
      <c r="M1030" s="15"/>
      <c r="N1030" s="15"/>
      <c r="O1030" s="15"/>
      <c r="P1030" s="15"/>
      <c r="Q1030" s="15"/>
      <c r="R1030" s="15"/>
      <c r="S1030" s="15"/>
      <c r="T1030" s="15"/>
      <c r="U1030" s="15"/>
      <c r="V1030" s="15"/>
      <c r="W1030" s="15"/>
      <c r="X1030" s="15"/>
      <c r="Y1030" s="15"/>
      <c r="Z1030" s="15"/>
      <c r="AA1030" s="15"/>
      <c r="AB1030" s="15"/>
      <c r="AC1030" s="15"/>
      <c r="AD1030" s="15"/>
      <c r="AE1030" s="15"/>
      <c r="AF1030" s="15"/>
      <c r="AG1030" s="15"/>
      <c r="AH1030" s="15"/>
      <c r="AI1030" s="15"/>
    </row>
    <row r="1031">
      <c r="A1031" s="15"/>
      <c r="B1031" s="15"/>
      <c r="C1031" s="15"/>
      <c r="D1031" s="15"/>
      <c r="E1031" s="15"/>
      <c r="F1031" s="15"/>
      <c r="G1031" s="15"/>
      <c r="H1031" s="15"/>
      <c r="I1031" s="15"/>
      <c r="J1031" s="15"/>
      <c r="K1031" s="15"/>
      <c r="L1031" s="15"/>
      <c r="M1031" s="15"/>
      <c r="N1031" s="15"/>
      <c r="O1031" s="15"/>
      <c r="P1031" s="15"/>
      <c r="Q1031" s="15"/>
      <c r="R1031" s="15"/>
      <c r="S1031" s="15"/>
      <c r="T1031" s="15"/>
      <c r="U1031" s="15"/>
      <c r="V1031" s="15"/>
      <c r="W1031" s="15"/>
      <c r="X1031" s="15"/>
      <c r="Y1031" s="15"/>
      <c r="Z1031" s="15"/>
      <c r="AA1031" s="15"/>
      <c r="AB1031" s="15"/>
      <c r="AC1031" s="15"/>
      <c r="AD1031" s="15"/>
      <c r="AE1031" s="15"/>
      <c r="AF1031" s="15"/>
      <c r="AG1031" s="15"/>
      <c r="AH1031" s="15"/>
      <c r="AI1031" s="15"/>
    </row>
    <row r="1032">
      <c r="A1032" s="15"/>
      <c r="B1032" s="15"/>
      <c r="C1032" s="15"/>
      <c r="D1032" s="15"/>
      <c r="E1032" s="15"/>
      <c r="F1032" s="15"/>
      <c r="G1032" s="15"/>
      <c r="H1032" s="15"/>
      <c r="I1032" s="15"/>
      <c r="J1032" s="15"/>
      <c r="K1032" s="15"/>
      <c r="L1032" s="15"/>
      <c r="M1032" s="15"/>
      <c r="N1032" s="15"/>
      <c r="O1032" s="15"/>
      <c r="P1032" s="15"/>
      <c r="Q1032" s="15"/>
      <c r="R1032" s="15"/>
      <c r="S1032" s="15"/>
      <c r="T1032" s="15"/>
      <c r="U1032" s="15"/>
      <c r="V1032" s="15"/>
      <c r="W1032" s="15"/>
      <c r="X1032" s="15"/>
      <c r="Y1032" s="15"/>
      <c r="Z1032" s="15"/>
      <c r="AA1032" s="15"/>
      <c r="AB1032" s="15"/>
      <c r="AC1032" s="15"/>
      <c r="AD1032" s="15"/>
      <c r="AE1032" s="15"/>
      <c r="AF1032" s="15"/>
      <c r="AG1032" s="15"/>
      <c r="AH1032" s="15"/>
      <c r="AI1032" s="15"/>
    </row>
    <row r="1033">
      <c r="A1033" s="15"/>
      <c r="B1033" s="15"/>
      <c r="C1033" s="15"/>
      <c r="D1033" s="15"/>
      <c r="E1033" s="15"/>
      <c r="F1033" s="15"/>
      <c r="G1033" s="15"/>
      <c r="H1033" s="15"/>
      <c r="I1033" s="15"/>
      <c r="J1033" s="15"/>
      <c r="K1033" s="15"/>
      <c r="L1033" s="15"/>
      <c r="M1033" s="15"/>
      <c r="N1033" s="15"/>
      <c r="O1033" s="15"/>
      <c r="P1033" s="15"/>
      <c r="Q1033" s="15"/>
      <c r="R1033" s="15"/>
      <c r="S1033" s="15"/>
      <c r="T1033" s="15"/>
      <c r="U1033" s="15"/>
      <c r="V1033" s="15"/>
      <c r="W1033" s="15"/>
      <c r="X1033" s="15"/>
      <c r="Y1033" s="15"/>
      <c r="Z1033" s="15"/>
      <c r="AA1033" s="15"/>
      <c r="AB1033" s="15"/>
      <c r="AC1033" s="15"/>
      <c r="AD1033" s="15"/>
      <c r="AE1033" s="15"/>
      <c r="AF1033" s="15"/>
      <c r="AG1033" s="15"/>
      <c r="AH1033" s="15"/>
      <c r="AI1033" s="15"/>
    </row>
    <row r="1034">
      <c r="A1034" s="15"/>
      <c r="B1034" s="15"/>
      <c r="C1034" s="15"/>
      <c r="D1034" s="15"/>
      <c r="E1034" s="15"/>
      <c r="F1034" s="15"/>
      <c r="G1034" s="15"/>
      <c r="H1034" s="15"/>
      <c r="I1034" s="15"/>
      <c r="J1034" s="15"/>
      <c r="K1034" s="15"/>
      <c r="L1034" s="15"/>
      <c r="M1034" s="15"/>
      <c r="N1034" s="15"/>
      <c r="O1034" s="15"/>
      <c r="P1034" s="15"/>
      <c r="Q1034" s="15"/>
      <c r="R1034" s="15"/>
      <c r="S1034" s="15"/>
      <c r="T1034" s="15"/>
      <c r="U1034" s="15"/>
      <c r="V1034" s="15"/>
      <c r="W1034" s="15"/>
      <c r="X1034" s="15"/>
      <c r="Y1034" s="15"/>
      <c r="Z1034" s="15"/>
      <c r="AA1034" s="15"/>
      <c r="AB1034" s="15"/>
      <c r="AC1034" s="15"/>
      <c r="AD1034" s="15"/>
      <c r="AE1034" s="15"/>
      <c r="AF1034" s="15"/>
      <c r="AG1034" s="15"/>
      <c r="AH1034" s="15"/>
      <c r="AI1034" s="15"/>
    </row>
  </sheetData>
  <hyperlinks>
    <hyperlink r:id="rId1" ref="C2"/>
    <hyperlink r:id="rId2" ref="D2"/>
    <hyperlink r:id="rId3" ref="E2"/>
    <hyperlink r:id="rId4" ref="F2"/>
    <hyperlink r:id="rId5" ref="C3"/>
    <hyperlink r:id="rId6" ref="D3"/>
    <hyperlink r:id="rId7" ref="E3"/>
    <hyperlink r:id="rId8" ref="F3"/>
    <hyperlink r:id="rId9" ref="G3"/>
    <hyperlink r:id="rId10" ref="C4"/>
    <hyperlink r:id="rId11" ref="E4"/>
    <hyperlink r:id="rId12" ref="C5"/>
    <hyperlink r:id="rId13" location="heading=h.wxigwi9jfm9n" ref="E5"/>
    <hyperlink r:id="rId14" ref="F5"/>
    <hyperlink r:id="rId15" ref="C6"/>
    <hyperlink r:id="rId16" ref="D6"/>
    <hyperlink r:id="rId17" location="heading=h.wxigwi9jfm9n" ref="E6"/>
    <hyperlink r:id="rId18" ref="F6"/>
    <hyperlink r:id="rId19" ref="C7"/>
    <hyperlink r:id="rId20" ref="D7"/>
    <hyperlink r:id="rId21" location="heading=h.wxigwi9jfm9n" ref="E7"/>
    <hyperlink r:id="rId22" ref="F7"/>
    <hyperlink r:id="rId23" ref="G7"/>
    <hyperlink r:id="rId24" ref="C8"/>
    <hyperlink r:id="rId25" location="heading=h.wxigwi9jfm9n" ref="E8"/>
    <hyperlink r:id="rId26" ref="F8"/>
    <hyperlink r:id="rId27" ref="G8"/>
    <hyperlink r:id="rId28" ref="C9"/>
    <hyperlink r:id="rId29" ref="D9"/>
    <hyperlink r:id="rId30" location="heading=h.wxigwi9jfm9n" ref="E9"/>
    <hyperlink r:id="rId31" ref="F9"/>
    <hyperlink r:id="rId32" ref="G9"/>
    <hyperlink r:id="rId33" ref="H9"/>
    <hyperlink r:id="rId34" ref="C10"/>
    <hyperlink r:id="rId35" ref="D10"/>
    <hyperlink r:id="rId36" location="heading=h.wxigwi9jfm9n" ref="E10"/>
    <hyperlink r:id="rId37" ref="F10"/>
    <hyperlink r:id="rId38" ref="C11"/>
    <hyperlink r:id="rId39" ref="D11"/>
    <hyperlink r:id="rId40" location="heading=h.wxigwi9jfm9n" ref="E11"/>
    <hyperlink r:id="rId41" ref="F11"/>
    <hyperlink r:id="rId42" ref="C12"/>
    <hyperlink r:id="rId43" ref="D12"/>
    <hyperlink r:id="rId44" location="heading=h.x0p5kqwmotpq" ref="E12"/>
    <hyperlink r:id="rId45" ref="F12"/>
    <hyperlink r:id="rId46" ref="H12"/>
    <hyperlink r:id="rId47" ref="C13"/>
    <hyperlink r:id="rId48" ref="E13"/>
    <hyperlink r:id="rId49" ref="G13"/>
    <hyperlink r:id="rId50" ref="C14"/>
    <hyperlink r:id="rId51" location="heading=h.wxigwi9jfm9n" ref="E14"/>
    <hyperlink r:id="rId52" ref="G14"/>
    <hyperlink r:id="rId53" ref="C15"/>
    <hyperlink r:id="rId54" location="heading=h.wxigwi9jfm9n" ref="E15"/>
    <hyperlink r:id="rId55" ref="F15"/>
    <hyperlink r:id="rId56" ref="G15"/>
    <hyperlink r:id="rId57" ref="H15"/>
    <hyperlink r:id="rId58" ref="C16"/>
    <hyperlink r:id="rId59" ref="D16"/>
    <hyperlink r:id="rId60" location="heading=h.wxigwi9jfm9n" ref="E16"/>
    <hyperlink r:id="rId61" ref="F16"/>
    <hyperlink r:id="rId62" ref="G16"/>
    <hyperlink r:id="rId63" ref="C17"/>
    <hyperlink r:id="rId64" ref="D17"/>
    <hyperlink r:id="rId65" location="heading=h.wxigwi9jfm9n" ref="E17"/>
    <hyperlink r:id="rId66" ref="F17"/>
    <hyperlink r:id="rId67" ref="C18"/>
    <hyperlink r:id="rId68" ref="D18"/>
    <hyperlink r:id="rId69" location="heading=h.wxigwi9jfm9n" ref="E18"/>
    <hyperlink r:id="rId70" ref="F18"/>
    <hyperlink r:id="rId71" ref="H18"/>
    <hyperlink r:id="rId72" ref="C19"/>
    <hyperlink r:id="rId73" ref="D19"/>
    <hyperlink r:id="rId74" location="heading=h.wxigwi9jfm9n" ref="E19"/>
    <hyperlink r:id="rId75" ref="F19"/>
    <hyperlink r:id="rId76" ref="C20"/>
    <hyperlink r:id="rId77" ref="D20"/>
    <hyperlink r:id="rId78" location="heading=h.wxigwi9jfm9n" ref="E20"/>
    <hyperlink r:id="rId79" ref="F20"/>
    <hyperlink r:id="rId80" ref="C21"/>
    <hyperlink r:id="rId81" ref="D21"/>
    <hyperlink r:id="rId82" location="heading=h.wxigwi9jfm9n" ref="E21"/>
    <hyperlink r:id="rId83" ref="F21"/>
    <hyperlink r:id="rId84" ref="G21"/>
    <hyperlink r:id="rId85" ref="H21"/>
    <hyperlink r:id="rId86" ref="C22"/>
    <hyperlink r:id="rId87" ref="D22"/>
    <hyperlink r:id="rId88" location="heading=h.wxigwi9jfm9n" ref="E22"/>
    <hyperlink r:id="rId89" ref="F22"/>
    <hyperlink r:id="rId90" ref="C23"/>
    <hyperlink r:id="rId91" ref="D23"/>
    <hyperlink r:id="rId92" location="heading=h.wxigwi9jfm9n" ref="E23"/>
    <hyperlink r:id="rId93" ref="F23"/>
    <hyperlink r:id="rId94" ref="C24"/>
    <hyperlink r:id="rId95" ref="D24"/>
    <hyperlink r:id="rId96" location="heading=h.wxigwi9jfm9n" ref="E24"/>
    <hyperlink r:id="rId97" ref="F24"/>
    <hyperlink r:id="rId98" ref="H24"/>
    <hyperlink r:id="rId99" ref="C25"/>
    <hyperlink r:id="rId100" location="heading=h.wxigwi9jfm9n" ref="E25"/>
    <hyperlink r:id="rId101" ref="F25"/>
    <hyperlink r:id="rId102" ref="C26"/>
    <hyperlink r:id="rId103" ref="D26"/>
    <hyperlink r:id="rId104" location="heading=h.wxigwi9jfm9n" ref="E26"/>
    <hyperlink r:id="rId105" ref="F26"/>
    <hyperlink r:id="rId106" ref="C27"/>
    <hyperlink r:id="rId107" ref="D27"/>
    <hyperlink r:id="rId108" location="heading=h.wxigwi9jfm9n" ref="E27"/>
    <hyperlink r:id="rId109" ref="F27"/>
    <hyperlink r:id="rId110" ref="C28"/>
    <hyperlink r:id="rId111" ref="E28"/>
    <hyperlink r:id="rId112" ref="F28"/>
    <hyperlink r:id="rId113" ref="C29"/>
    <hyperlink r:id="rId114" location="heading=h.wxigwi9jfm9n" ref="E29"/>
    <hyperlink r:id="rId115" ref="F29"/>
    <hyperlink r:id="rId116" ref="C30"/>
    <hyperlink r:id="rId117" ref="E30"/>
    <hyperlink r:id="rId118" ref="F30"/>
    <hyperlink r:id="rId119" ref="G30"/>
    <hyperlink r:id="rId120" ref="C31"/>
    <hyperlink r:id="rId121" location="heading=h.wxigwi9jfm9n" ref="E31"/>
    <hyperlink r:id="rId122" ref="F31"/>
    <hyperlink r:id="rId123" ref="C32"/>
    <hyperlink r:id="rId124" ref="D32"/>
    <hyperlink r:id="rId125" location="heading=h.wxigwi9jfm9n" ref="E32"/>
    <hyperlink r:id="rId126" ref="F32"/>
    <hyperlink r:id="rId127" ref="H32"/>
    <hyperlink r:id="rId128" ref="C33"/>
    <hyperlink r:id="rId129" ref="D33"/>
    <hyperlink r:id="rId130" location="heading=h.wxigwi9jfm9n" ref="E33"/>
    <hyperlink r:id="rId131" ref="F33"/>
    <hyperlink r:id="rId132" ref="G33"/>
    <hyperlink r:id="rId133" ref="C34"/>
    <hyperlink r:id="rId134" ref="D34"/>
    <hyperlink r:id="rId135" location="heading=h.wxigwi9jfm9n" ref="E34"/>
    <hyperlink r:id="rId136" ref="F34"/>
    <hyperlink r:id="rId137" ref="C35"/>
    <hyperlink r:id="rId138" ref="D35"/>
    <hyperlink r:id="rId139" ref="E35"/>
    <hyperlink r:id="rId140" ref="F35"/>
  </hyperlinks>
  <drawing r:id="rId14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4.57"/>
    <col customWidth="1" min="3" max="3" width="18.86"/>
    <col customWidth="1" min="4" max="4" width="18.0"/>
    <col customWidth="1" min="5" max="5" width="27.0"/>
    <col customWidth="1" min="6" max="6" width="26.71"/>
    <col customWidth="1" min="7" max="7" width="43.43"/>
    <col customWidth="1" min="8" max="8" width="57.29"/>
    <col customWidth="1" min="9" max="9" width="29.14"/>
    <col customWidth="1" min="12" max="12" width="40.57"/>
    <col customWidth="1" min="13" max="13" width="29.0"/>
  </cols>
  <sheetData>
    <row r="1">
      <c r="A1" s="12" t="s">
        <v>245</v>
      </c>
      <c r="B1" s="12" t="s">
        <v>246</v>
      </c>
      <c r="C1" s="12" t="s">
        <v>3</v>
      </c>
      <c r="D1" s="12" t="s">
        <v>4</v>
      </c>
      <c r="E1" s="12" t="s">
        <v>5</v>
      </c>
      <c r="F1" s="12" t="s">
        <v>6</v>
      </c>
      <c r="G1" s="12" t="s">
        <v>7</v>
      </c>
      <c r="H1" s="12" t="s">
        <v>9</v>
      </c>
      <c r="I1" s="12" t="s">
        <v>247</v>
      </c>
      <c r="J1" s="12" t="s">
        <v>248</v>
      </c>
      <c r="K1" s="12" t="s">
        <v>249</v>
      </c>
      <c r="L1" s="12" t="s">
        <v>250</v>
      </c>
      <c r="M1" s="21" t="s">
        <v>251</v>
      </c>
      <c r="N1" s="12" t="s">
        <v>16</v>
      </c>
      <c r="O1" s="12" t="s">
        <v>656</v>
      </c>
      <c r="P1" s="12"/>
      <c r="Q1" s="22"/>
      <c r="R1" s="22"/>
      <c r="S1" s="22"/>
      <c r="T1" s="22"/>
      <c r="U1" s="22"/>
      <c r="V1" s="22"/>
      <c r="W1" s="22"/>
      <c r="X1" s="22"/>
      <c r="Y1" s="22"/>
      <c r="Z1" s="22"/>
      <c r="AA1" s="22"/>
      <c r="AB1" s="22"/>
      <c r="AC1" s="22"/>
      <c r="AD1" s="22"/>
      <c r="AE1" s="22"/>
      <c r="AF1" s="22"/>
      <c r="AG1" s="22"/>
      <c r="AH1" s="22"/>
      <c r="AI1" s="22"/>
    </row>
    <row r="2">
      <c r="A2" s="13" t="s">
        <v>657</v>
      </c>
      <c r="B2" s="13"/>
      <c r="C2" s="10" t="s">
        <v>658</v>
      </c>
      <c r="D2" s="13"/>
      <c r="E2" s="13"/>
      <c r="F2" s="10" t="s">
        <v>659</v>
      </c>
      <c r="G2" s="13" t="s">
        <v>660</v>
      </c>
      <c r="H2" s="13" t="s">
        <v>661</v>
      </c>
      <c r="I2" s="13" t="s">
        <v>662</v>
      </c>
      <c r="J2" s="15"/>
      <c r="K2" s="15"/>
      <c r="L2" s="13" t="s">
        <v>663</v>
      </c>
      <c r="M2" s="13"/>
      <c r="N2" s="15"/>
      <c r="O2" s="13" t="s">
        <v>664</v>
      </c>
      <c r="P2" s="15"/>
      <c r="Q2" s="15"/>
      <c r="R2" s="15"/>
      <c r="S2" s="15"/>
      <c r="T2" s="15"/>
      <c r="U2" s="15"/>
      <c r="V2" s="15"/>
      <c r="W2" s="15"/>
      <c r="X2" s="15"/>
      <c r="Y2" s="15"/>
      <c r="Z2" s="15"/>
      <c r="AA2" s="15"/>
      <c r="AB2" s="15"/>
      <c r="AC2" s="15"/>
      <c r="AD2" s="15"/>
      <c r="AE2" s="15"/>
      <c r="AF2" s="15"/>
      <c r="AG2" s="15"/>
      <c r="AH2" s="15"/>
      <c r="AI2" s="15"/>
    </row>
    <row r="3">
      <c r="A3" s="13" t="s">
        <v>665</v>
      </c>
      <c r="B3" s="13"/>
      <c r="C3" s="10" t="s">
        <v>666</v>
      </c>
      <c r="D3" s="13"/>
      <c r="E3" s="13"/>
      <c r="F3" s="10" t="s">
        <v>667</v>
      </c>
      <c r="G3" s="13"/>
      <c r="H3" s="13" t="s">
        <v>668</v>
      </c>
      <c r="I3" s="13" t="s">
        <v>669</v>
      </c>
      <c r="J3" s="15"/>
      <c r="K3" s="15"/>
      <c r="L3" s="13" t="s">
        <v>670</v>
      </c>
      <c r="M3" s="15"/>
      <c r="N3" s="13" t="s">
        <v>671</v>
      </c>
      <c r="O3" s="13" t="s">
        <v>664</v>
      </c>
      <c r="P3" s="15"/>
      <c r="Q3" s="15"/>
      <c r="R3" s="15"/>
      <c r="S3" s="15"/>
      <c r="T3" s="15"/>
      <c r="U3" s="15"/>
      <c r="V3" s="15"/>
      <c r="W3" s="15"/>
      <c r="X3" s="15"/>
      <c r="Y3" s="15"/>
      <c r="Z3" s="15"/>
      <c r="AA3" s="15"/>
      <c r="AB3" s="15"/>
      <c r="AC3" s="15"/>
      <c r="AD3" s="15"/>
      <c r="AE3" s="15"/>
      <c r="AF3" s="15"/>
      <c r="AG3" s="15"/>
      <c r="AH3" s="15"/>
      <c r="AI3" s="15"/>
    </row>
    <row r="4">
      <c r="A4" s="13" t="s">
        <v>672</v>
      </c>
      <c r="B4" s="13"/>
      <c r="C4" s="10" t="s">
        <v>673</v>
      </c>
      <c r="D4" s="13"/>
      <c r="E4" s="13"/>
      <c r="F4" s="10" t="s">
        <v>674</v>
      </c>
      <c r="G4" s="13" t="s">
        <v>324</v>
      </c>
      <c r="H4" s="13" t="s">
        <v>675</v>
      </c>
      <c r="I4" s="13" t="s">
        <v>676</v>
      </c>
      <c r="J4" s="15"/>
      <c r="K4" s="15"/>
      <c r="L4" s="13" t="s">
        <v>677</v>
      </c>
      <c r="M4" s="13"/>
      <c r="N4" s="13" t="s">
        <v>678</v>
      </c>
      <c r="O4" s="13" t="s">
        <v>664</v>
      </c>
      <c r="P4" s="15"/>
      <c r="Q4" s="15"/>
      <c r="R4" s="15"/>
      <c r="S4" s="15"/>
      <c r="T4" s="15"/>
      <c r="U4" s="15"/>
      <c r="V4" s="15"/>
      <c r="W4" s="15"/>
      <c r="X4" s="15"/>
      <c r="Y4" s="15"/>
      <c r="Z4" s="15"/>
      <c r="AA4" s="15"/>
      <c r="AB4" s="15"/>
      <c r="AC4" s="15"/>
      <c r="AD4" s="15"/>
      <c r="AE4" s="15"/>
      <c r="AF4" s="15"/>
      <c r="AG4" s="15"/>
      <c r="AH4" s="15"/>
      <c r="AI4" s="15"/>
    </row>
    <row r="5">
      <c r="A5" s="13" t="s">
        <v>679</v>
      </c>
      <c r="B5" s="13"/>
      <c r="C5" s="10" t="s">
        <v>680</v>
      </c>
      <c r="D5" s="13"/>
      <c r="E5" s="13"/>
      <c r="F5" s="10" t="s">
        <v>681</v>
      </c>
      <c r="G5" s="13" t="s">
        <v>682</v>
      </c>
      <c r="H5" s="13" t="s">
        <v>683</v>
      </c>
      <c r="I5" s="13" t="s">
        <v>684</v>
      </c>
      <c r="J5" s="15"/>
      <c r="K5" s="13"/>
      <c r="L5" s="13" t="s">
        <v>685</v>
      </c>
      <c r="M5" s="15"/>
      <c r="N5" s="13" t="s">
        <v>686</v>
      </c>
      <c r="O5" s="13" t="s">
        <v>664</v>
      </c>
      <c r="P5" s="15"/>
      <c r="Q5" s="15"/>
      <c r="R5" s="15"/>
      <c r="S5" s="15"/>
      <c r="T5" s="15"/>
      <c r="U5" s="15"/>
      <c r="V5" s="15"/>
      <c r="W5" s="15"/>
      <c r="X5" s="15"/>
      <c r="Y5" s="15"/>
      <c r="Z5" s="15"/>
      <c r="AA5" s="15"/>
      <c r="AB5" s="15"/>
      <c r="AC5" s="15"/>
      <c r="AD5" s="15"/>
      <c r="AE5" s="15"/>
      <c r="AF5" s="15"/>
      <c r="AG5" s="15"/>
      <c r="AH5" s="15"/>
      <c r="AI5" s="15"/>
    </row>
    <row r="6" ht="32.25" customHeight="1">
      <c r="A6" s="13" t="s">
        <v>687</v>
      </c>
      <c r="B6" s="13"/>
      <c r="C6" s="10" t="s">
        <v>688</v>
      </c>
      <c r="D6" s="13"/>
      <c r="E6" s="13"/>
      <c r="F6" s="13"/>
      <c r="G6" s="10" t="s">
        <v>689</v>
      </c>
      <c r="H6" s="13" t="s">
        <v>690</v>
      </c>
      <c r="I6" s="13" t="s">
        <v>691</v>
      </c>
      <c r="J6" s="15"/>
      <c r="K6" s="13"/>
      <c r="L6" s="13" t="s">
        <v>692</v>
      </c>
      <c r="M6" s="15"/>
      <c r="N6" s="13" t="s">
        <v>693</v>
      </c>
      <c r="O6" s="13" t="s">
        <v>664</v>
      </c>
      <c r="P6" s="15"/>
      <c r="Q6" s="15"/>
      <c r="R6" s="15"/>
      <c r="S6" s="15"/>
      <c r="T6" s="15"/>
      <c r="U6" s="15"/>
      <c r="V6" s="15"/>
      <c r="W6" s="15"/>
      <c r="X6" s="15"/>
      <c r="Y6" s="15"/>
      <c r="Z6" s="15"/>
      <c r="AA6" s="15"/>
      <c r="AB6" s="15"/>
      <c r="AC6" s="15"/>
      <c r="AD6" s="15"/>
      <c r="AE6" s="15"/>
      <c r="AF6" s="15"/>
      <c r="AG6" s="15"/>
      <c r="AH6" s="15"/>
      <c r="AI6" s="15"/>
    </row>
    <row r="7">
      <c r="A7" s="13" t="s">
        <v>694</v>
      </c>
      <c r="B7" s="13"/>
      <c r="C7" s="10" t="s">
        <v>695</v>
      </c>
      <c r="D7" s="13"/>
      <c r="E7" s="13"/>
      <c r="F7" s="13"/>
      <c r="G7" s="13"/>
      <c r="H7" s="13" t="s">
        <v>696</v>
      </c>
      <c r="I7" s="13" t="s">
        <v>697</v>
      </c>
      <c r="J7" s="15"/>
      <c r="K7" s="13"/>
      <c r="L7" s="13" t="s">
        <v>698</v>
      </c>
      <c r="M7" s="15"/>
      <c r="N7" s="13"/>
      <c r="O7" s="13" t="s">
        <v>664</v>
      </c>
      <c r="P7" s="15"/>
      <c r="Q7" s="15"/>
      <c r="R7" s="15"/>
      <c r="S7" s="15"/>
      <c r="T7" s="15"/>
      <c r="U7" s="15"/>
      <c r="V7" s="15"/>
      <c r="W7" s="15"/>
      <c r="X7" s="15"/>
      <c r="Y7" s="15"/>
      <c r="Z7" s="15"/>
      <c r="AA7" s="15"/>
      <c r="AB7" s="15"/>
      <c r="AC7" s="15"/>
      <c r="AD7" s="15"/>
      <c r="AE7" s="15"/>
      <c r="AF7" s="15"/>
      <c r="AG7" s="15"/>
      <c r="AH7" s="15"/>
      <c r="AI7" s="15"/>
    </row>
    <row r="8">
      <c r="A8" s="13" t="s">
        <v>699</v>
      </c>
      <c r="B8" s="13"/>
      <c r="C8" s="10" t="s">
        <v>700</v>
      </c>
      <c r="D8" s="10" t="s">
        <v>701</v>
      </c>
      <c r="E8" s="13"/>
      <c r="F8" s="13"/>
      <c r="G8" s="13" t="s">
        <v>702</v>
      </c>
      <c r="H8" s="13" t="s">
        <v>703</v>
      </c>
      <c r="I8" s="13" t="s">
        <v>704</v>
      </c>
      <c r="J8" s="15"/>
      <c r="K8" s="13"/>
      <c r="L8" s="13" t="s">
        <v>705</v>
      </c>
      <c r="M8" s="15"/>
      <c r="N8" s="13" t="s">
        <v>706</v>
      </c>
      <c r="O8" s="13" t="s">
        <v>664</v>
      </c>
      <c r="P8" s="15"/>
      <c r="Q8" s="15"/>
      <c r="R8" s="15"/>
      <c r="S8" s="15"/>
      <c r="T8" s="15"/>
      <c r="U8" s="15"/>
      <c r="V8" s="15"/>
      <c r="W8" s="15"/>
      <c r="X8" s="15"/>
      <c r="Y8" s="15"/>
      <c r="Z8" s="15"/>
      <c r="AA8" s="15"/>
      <c r="AB8" s="15"/>
      <c r="AC8" s="15"/>
      <c r="AD8" s="15"/>
      <c r="AE8" s="15"/>
      <c r="AF8" s="15"/>
      <c r="AG8" s="15"/>
      <c r="AH8" s="15"/>
      <c r="AI8" s="15"/>
    </row>
    <row r="9">
      <c r="A9" s="13" t="s">
        <v>707</v>
      </c>
      <c r="B9" s="13"/>
      <c r="C9" s="10" t="s">
        <v>708</v>
      </c>
      <c r="D9" s="13"/>
      <c r="E9" s="13"/>
      <c r="F9" s="13"/>
      <c r="G9" s="10" t="s">
        <v>373</v>
      </c>
      <c r="H9" s="13" t="s">
        <v>709</v>
      </c>
      <c r="I9" s="7" t="s">
        <v>710</v>
      </c>
      <c r="J9" s="13" t="s">
        <v>711</v>
      </c>
      <c r="K9" s="13"/>
      <c r="L9" s="15"/>
      <c r="M9" s="15"/>
      <c r="N9" s="15"/>
      <c r="O9" s="13" t="s">
        <v>664</v>
      </c>
      <c r="P9" s="15"/>
      <c r="Q9" s="15"/>
      <c r="R9" s="15"/>
      <c r="S9" s="15"/>
      <c r="T9" s="15"/>
      <c r="U9" s="15"/>
      <c r="V9" s="15"/>
      <c r="W9" s="15"/>
      <c r="X9" s="15"/>
      <c r="Y9" s="15"/>
      <c r="Z9" s="15"/>
      <c r="AA9" s="15"/>
      <c r="AB9" s="15"/>
      <c r="AC9" s="15"/>
      <c r="AD9" s="15"/>
      <c r="AE9" s="15"/>
      <c r="AF9" s="15"/>
      <c r="AG9" s="15"/>
      <c r="AH9" s="15"/>
      <c r="AI9" s="15"/>
    </row>
    <row r="10">
      <c r="A10" s="13" t="s">
        <v>712</v>
      </c>
      <c r="B10" s="13"/>
      <c r="C10" s="10" t="s">
        <v>713</v>
      </c>
      <c r="D10" s="13"/>
      <c r="E10" s="13"/>
      <c r="F10" s="13"/>
      <c r="G10" s="10" t="s">
        <v>714</v>
      </c>
      <c r="H10" s="10" t="s">
        <v>715</v>
      </c>
      <c r="I10" s="7" t="s">
        <v>716</v>
      </c>
      <c r="J10" s="13" t="s">
        <v>717</v>
      </c>
      <c r="K10" s="13"/>
      <c r="L10" s="15"/>
      <c r="M10" s="15"/>
      <c r="N10" s="13" t="s">
        <v>718</v>
      </c>
      <c r="O10" s="13" t="s">
        <v>664</v>
      </c>
      <c r="P10" s="15"/>
      <c r="Q10" s="15"/>
      <c r="R10" s="15"/>
      <c r="S10" s="15"/>
      <c r="T10" s="15"/>
      <c r="U10" s="15"/>
      <c r="V10" s="15"/>
      <c r="W10" s="15"/>
      <c r="X10" s="15"/>
      <c r="Y10" s="15"/>
      <c r="Z10" s="15"/>
      <c r="AA10" s="15"/>
      <c r="AB10" s="15"/>
      <c r="AC10" s="15"/>
      <c r="AD10" s="15"/>
      <c r="AE10" s="15"/>
      <c r="AF10" s="15"/>
      <c r="AG10" s="15"/>
      <c r="AH10" s="15"/>
      <c r="AI10" s="15"/>
    </row>
    <row r="11">
      <c r="A11" s="13" t="s">
        <v>719</v>
      </c>
      <c r="B11" s="13"/>
      <c r="C11" s="10" t="s">
        <v>720</v>
      </c>
      <c r="D11" s="13"/>
      <c r="E11" s="13"/>
      <c r="F11" s="13"/>
      <c r="G11" s="13" t="s">
        <v>721</v>
      </c>
      <c r="H11" s="13" t="s">
        <v>722</v>
      </c>
      <c r="I11" s="7" t="s">
        <v>723</v>
      </c>
      <c r="J11" s="13" t="s">
        <v>724</v>
      </c>
      <c r="K11" s="13"/>
      <c r="L11" s="15"/>
      <c r="M11" s="15"/>
      <c r="N11" s="15"/>
      <c r="O11" s="13" t="s">
        <v>664</v>
      </c>
      <c r="P11" s="15"/>
      <c r="Q11" s="15"/>
      <c r="R11" s="15"/>
      <c r="S11" s="15"/>
      <c r="T11" s="15"/>
      <c r="U11" s="15"/>
      <c r="V11" s="15"/>
      <c r="W11" s="15"/>
      <c r="X11" s="15"/>
      <c r="Y11" s="15"/>
      <c r="Z11" s="15"/>
      <c r="AA11" s="15"/>
      <c r="AB11" s="15"/>
      <c r="AC11" s="15"/>
      <c r="AD11" s="15"/>
      <c r="AE11" s="15"/>
      <c r="AF11" s="15"/>
      <c r="AG11" s="15"/>
      <c r="AH11" s="15"/>
      <c r="AI11" s="15"/>
    </row>
    <row r="12">
      <c r="A12" s="13" t="s">
        <v>725</v>
      </c>
      <c r="B12" s="13"/>
      <c r="C12" s="10" t="s">
        <v>726</v>
      </c>
      <c r="D12" s="13"/>
      <c r="E12" s="13"/>
      <c r="F12" s="13"/>
      <c r="G12" s="13"/>
      <c r="H12" s="10" t="s">
        <v>727</v>
      </c>
      <c r="I12" s="7" t="s">
        <v>728</v>
      </c>
      <c r="J12" s="13" t="s">
        <v>729</v>
      </c>
      <c r="K12" s="13"/>
      <c r="L12" s="15"/>
      <c r="M12" s="15"/>
      <c r="N12" s="15"/>
      <c r="O12" s="13" t="s">
        <v>664</v>
      </c>
      <c r="P12" s="15"/>
      <c r="Q12" s="15"/>
      <c r="R12" s="15"/>
      <c r="S12" s="15"/>
      <c r="T12" s="15"/>
      <c r="U12" s="15"/>
      <c r="V12" s="15"/>
      <c r="W12" s="15"/>
      <c r="X12" s="15"/>
      <c r="Y12" s="15"/>
      <c r="Z12" s="15"/>
      <c r="AA12" s="15"/>
      <c r="AB12" s="15"/>
      <c r="AC12" s="15"/>
      <c r="AD12" s="15"/>
      <c r="AE12" s="15"/>
      <c r="AF12" s="15"/>
      <c r="AG12" s="15"/>
      <c r="AH12" s="15"/>
      <c r="AI12" s="15"/>
    </row>
    <row r="13">
      <c r="A13" s="13" t="s">
        <v>730</v>
      </c>
      <c r="B13" s="13"/>
      <c r="C13" s="10" t="s">
        <v>731</v>
      </c>
      <c r="D13" s="10" t="s">
        <v>732</v>
      </c>
      <c r="E13" s="13"/>
      <c r="F13" s="13"/>
      <c r="G13" s="13"/>
      <c r="H13" s="13" t="s">
        <v>733</v>
      </c>
      <c r="I13" s="7" t="s">
        <v>734</v>
      </c>
      <c r="J13" s="13" t="s">
        <v>735</v>
      </c>
      <c r="K13" s="13"/>
      <c r="L13" s="15"/>
      <c r="M13" s="15"/>
      <c r="N13" s="13" t="s">
        <v>736</v>
      </c>
      <c r="O13" s="13" t="s">
        <v>664</v>
      </c>
      <c r="P13" s="15"/>
      <c r="Q13" s="15"/>
      <c r="R13" s="15"/>
      <c r="S13" s="15"/>
      <c r="T13" s="15"/>
      <c r="U13" s="15"/>
      <c r="V13" s="15"/>
      <c r="W13" s="15"/>
      <c r="X13" s="15"/>
      <c r="Y13" s="15"/>
      <c r="Z13" s="15"/>
      <c r="AA13" s="15"/>
      <c r="AB13" s="15"/>
      <c r="AC13" s="15"/>
      <c r="AD13" s="15"/>
      <c r="AE13" s="15"/>
      <c r="AF13" s="15"/>
      <c r="AG13" s="15"/>
      <c r="AH13" s="15"/>
      <c r="AI13" s="15"/>
    </row>
    <row r="14">
      <c r="A14" s="13" t="s">
        <v>737</v>
      </c>
      <c r="B14" s="13"/>
      <c r="C14" s="10" t="s">
        <v>738</v>
      </c>
      <c r="D14" s="13"/>
      <c r="E14" s="13"/>
      <c r="F14" s="13"/>
      <c r="G14" s="13" t="s">
        <v>739</v>
      </c>
      <c r="H14" s="10" t="s">
        <v>740</v>
      </c>
      <c r="I14" s="7" t="s">
        <v>741</v>
      </c>
      <c r="J14" s="13" t="s">
        <v>742</v>
      </c>
      <c r="K14" s="13"/>
      <c r="L14" s="15"/>
      <c r="M14" s="15"/>
      <c r="N14" s="13" t="s">
        <v>743</v>
      </c>
      <c r="O14" s="13" t="s">
        <v>664</v>
      </c>
      <c r="P14" s="15"/>
      <c r="Q14" s="15"/>
      <c r="R14" s="15"/>
      <c r="S14" s="15"/>
      <c r="T14" s="15"/>
      <c r="U14" s="15"/>
      <c r="V14" s="15"/>
      <c r="W14" s="15"/>
      <c r="X14" s="15"/>
      <c r="Y14" s="15"/>
      <c r="Z14" s="15"/>
      <c r="AA14" s="15"/>
      <c r="AB14" s="15"/>
      <c r="AC14" s="15"/>
      <c r="AD14" s="15"/>
      <c r="AE14" s="15"/>
      <c r="AF14" s="15"/>
      <c r="AG14" s="15"/>
      <c r="AH14" s="15"/>
      <c r="AI14" s="15"/>
    </row>
    <row r="15" ht="56.25" customHeight="1">
      <c r="A15" s="13" t="s">
        <v>744</v>
      </c>
      <c r="B15" s="13"/>
      <c r="C15" s="10" t="s">
        <v>745</v>
      </c>
      <c r="D15" s="13"/>
      <c r="E15" s="13"/>
      <c r="F15" s="13"/>
      <c r="G15" s="13" t="s">
        <v>746</v>
      </c>
      <c r="H15" s="13" t="s">
        <v>747</v>
      </c>
      <c r="I15" s="13" t="s">
        <v>748</v>
      </c>
      <c r="J15" s="13" t="s">
        <v>749</v>
      </c>
      <c r="K15" s="13"/>
      <c r="L15" s="13" t="s">
        <v>750</v>
      </c>
      <c r="M15" s="13" t="s">
        <v>664</v>
      </c>
      <c r="N15" s="15"/>
      <c r="O15" s="13" t="s">
        <v>664</v>
      </c>
      <c r="P15" s="15"/>
      <c r="Q15" s="15"/>
      <c r="R15" s="15"/>
      <c r="S15" s="15"/>
      <c r="T15" s="15"/>
      <c r="U15" s="15"/>
      <c r="V15" s="15"/>
      <c r="W15" s="15"/>
      <c r="X15" s="15"/>
      <c r="Y15" s="15"/>
      <c r="Z15" s="15"/>
      <c r="AA15" s="15"/>
      <c r="AB15" s="15"/>
      <c r="AC15" s="15"/>
      <c r="AD15" s="15"/>
      <c r="AE15" s="15"/>
      <c r="AF15" s="15"/>
      <c r="AG15" s="15"/>
      <c r="AH15" s="15"/>
      <c r="AI15" s="15"/>
    </row>
    <row r="16">
      <c r="A16" s="13" t="s">
        <v>751</v>
      </c>
      <c r="B16" s="15"/>
      <c r="C16" s="10" t="s">
        <v>752</v>
      </c>
      <c r="D16" s="15"/>
      <c r="E16" s="15"/>
      <c r="F16" s="15"/>
      <c r="G16" s="13" t="s">
        <v>132</v>
      </c>
      <c r="H16" s="13" t="s">
        <v>753</v>
      </c>
      <c r="I16" s="7" t="s">
        <v>754</v>
      </c>
      <c r="J16" s="13" t="s">
        <v>755</v>
      </c>
      <c r="K16" s="15"/>
      <c r="L16" s="15"/>
      <c r="N16" s="15"/>
      <c r="O16" s="13" t="s">
        <v>664</v>
      </c>
      <c r="P16" s="15"/>
      <c r="Q16" s="15"/>
      <c r="R16" s="15"/>
      <c r="S16" s="15"/>
      <c r="T16" s="15"/>
      <c r="U16" s="15"/>
      <c r="V16" s="15"/>
      <c r="W16" s="15"/>
      <c r="X16" s="15"/>
      <c r="Y16" s="15"/>
      <c r="Z16" s="15"/>
      <c r="AA16" s="15"/>
      <c r="AB16" s="15"/>
      <c r="AC16" s="15"/>
      <c r="AD16" s="15"/>
      <c r="AE16" s="15"/>
      <c r="AF16" s="15"/>
      <c r="AG16" s="15"/>
      <c r="AH16" s="15"/>
      <c r="AI16" s="15"/>
    </row>
    <row r="17">
      <c r="A17" s="13" t="s">
        <v>756</v>
      </c>
      <c r="B17" s="15"/>
      <c r="C17" s="10" t="s">
        <v>757</v>
      </c>
      <c r="D17" s="15"/>
      <c r="E17" s="15"/>
      <c r="F17" s="15"/>
      <c r="G17" s="32"/>
      <c r="H17" s="13" t="s">
        <v>758</v>
      </c>
      <c r="I17" s="13" t="s">
        <v>759</v>
      </c>
      <c r="J17" s="13" t="s">
        <v>760</v>
      </c>
      <c r="K17" s="15"/>
      <c r="L17" s="15"/>
      <c r="N17" s="15"/>
      <c r="O17" s="13" t="s">
        <v>664</v>
      </c>
      <c r="P17" s="15"/>
      <c r="Q17" s="15"/>
      <c r="R17" s="15"/>
      <c r="S17" s="15"/>
      <c r="T17" s="15"/>
      <c r="U17" s="15"/>
      <c r="V17" s="15"/>
      <c r="W17" s="15"/>
      <c r="X17" s="15"/>
      <c r="Y17" s="15"/>
      <c r="Z17" s="15"/>
      <c r="AA17" s="15"/>
      <c r="AB17" s="15"/>
      <c r="AC17" s="15"/>
      <c r="AD17" s="15"/>
      <c r="AE17" s="15"/>
      <c r="AF17" s="15"/>
      <c r="AG17" s="15"/>
      <c r="AH17" s="15"/>
      <c r="AI17" s="15"/>
    </row>
    <row r="18">
      <c r="A18" s="13" t="s">
        <v>761</v>
      </c>
      <c r="B18" s="15"/>
      <c r="C18" s="10" t="s">
        <v>762</v>
      </c>
      <c r="D18" s="10" t="s">
        <v>763</v>
      </c>
      <c r="E18" s="15"/>
      <c r="F18" s="15"/>
      <c r="G18" s="10" t="s">
        <v>764</v>
      </c>
      <c r="H18" s="13" t="s">
        <v>765</v>
      </c>
      <c r="I18" s="7" t="s">
        <v>766</v>
      </c>
      <c r="J18" s="13" t="s">
        <v>767</v>
      </c>
      <c r="K18" s="15"/>
      <c r="L18" s="15"/>
      <c r="N18" s="15"/>
      <c r="O18" s="13" t="s">
        <v>664</v>
      </c>
      <c r="P18" s="15"/>
      <c r="Q18" s="15"/>
      <c r="R18" s="15"/>
      <c r="S18" s="15"/>
      <c r="T18" s="15"/>
      <c r="U18" s="15"/>
      <c r="V18" s="15"/>
      <c r="W18" s="15"/>
      <c r="X18" s="15"/>
      <c r="Y18" s="15"/>
      <c r="Z18" s="15"/>
      <c r="AA18" s="15"/>
      <c r="AB18" s="15"/>
      <c r="AC18" s="15"/>
      <c r="AD18" s="15"/>
      <c r="AE18" s="15"/>
      <c r="AF18" s="15"/>
      <c r="AG18" s="15"/>
      <c r="AH18" s="15"/>
      <c r="AI18" s="15"/>
    </row>
    <row r="19">
      <c r="A19" s="13" t="s">
        <v>768</v>
      </c>
      <c r="B19" s="15"/>
      <c r="C19" s="10" t="s">
        <v>769</v>
      </c>
      <c r="D19" s="10" t="s">
        <v>770</v>
      </c>
      <c r="E19" s="15"/>
      <c r="F19" s="15"/>
      <c r="G19" s="13" t="s">
        <v>771</v>
      </c>
      <c r="H19" s="13" t="s">
        <v>772</v>
      </c>
      <c r="I19" s="7" t="s">
        <v>773</v>
      </c>
      <c r="J19" s="13" t="s">
        <v>774</v>
      </c>
      <c r="K19" s="15"/>
      <c r="L19" s="15"/>
      <c r="N19" s="15"/>
      <c r="O19" s="13" t="s">
        <v>1</v>
      </c>
      <c r="P19" s="15"/>
      <c r="Q19" s="15"/>
      <c r="R19" s="15"/>
      <c r="S19" s="15"/>
      <c r="T19" s="15"/>
      <c r="U19" s="15"/>
      <c r="V19" s="15"/>
      <c r="W19" s="15"/>
      <c r="X19" s="15"/>
      <c r="Y19" s="15"/>
      <c r="Z19" s="15"/>
      <c r="AA19" s="15"/>
      <c r="AB19" s="15"/>
      <c r="AC19" s="15"/>
      <c r="AD19" s="15"/>
      <c r="AE19" s="15"/>
      <c r="AF19" s="15"/>
      <c r="AG19" s="15"/>
      <c r="AH19" s="15"/>
      <c r="AI19" s="15"/>
    </row>
    <row r="20">
      <c r="A20" s="13" t="s">
        <v>775</v>
      </c>
      <c r="C20" s="10" t="s">
        <v>776</v>
      </c>
      <c r="D20" s="15"/>
      <c r="E20" s="15"/>
      <c r="F20" s="15"/>
      <c r="G20" s="13"/>
      <c r="H20" s="10" t="s">
        <v>777</v>
      </c>
      <c r="I20" s="7" t="s">
        <v>778</v>
      </c>
      <c r="J20" s="13" t="s">
        <v>779</v>
      </c>
      <c r="K20" s="15"/>
      <c r="L20" s="13" t="s">
        <v>780</v>
      </c>
      <c r="N20" s="15"/>
      <c r="O20" s="13" t="s">
        <v>1</v>
      </c>
      <c r="P20" s="15"/>
      <c r="Q20" s="15"/>
      <c r="R20" s="15"/>
      <c r="S20" s="15"/>
      <c r="T20" s="15"/>
      <c r="U20" s="15"/>
      <c r="V20" s="15"/>
      <c r="W20" s="15"/>
      <c r="X20" s="15"/>
      <c r="Y20" s="15"/>
      <c r="Z20" s="15"/>
      <c r="AA20" s="15"/>
      <c r="AB20" s="15"/>
      <c r="AC20" s="15"/>
      <c r="AD20" s="15"/>
      <c r="AE20" s="15"/>
      <c r="AF20" s="15"/>
      <c r="AG20" s="15"/>
      <c r="AH20" s="15"/>
      <c r="AI20" s="15"/>
    </row>
    <row r="21">
      <c r="A21" s="13" t="s">
        <v>781</v>
      </c>
      <c r="B21" s="10" t="s">
        <v>782</v>
      </c>
      <c r="C21" s="15"/>
      <c r="D21" s="15"/>
      <c r="E21" s="15"/>
      <c r="F21" s="15"/>
      <c r="G21" s="13" t="s">
        <v>569</v>
      </c>
      <c r="H21" s="13" t="s">
        <v>783</v>
      </c>
      <c r="I21" s="7" t="s">
        <v>784</v>
      </c>
      <c r="J21" s="13" t="s">
        <v>785</v>
      </c>
      <c r="K21" s="15"/>
      <c r="L21" s="13" t="s">
        <v>786</v>
      </c>
      <c r="N21" s="15"/>
      <c r="O21" s="13" t="s">
        <v>664</v>
      </c>
      <c r="P21" s="15"/>
      <c r="Q21" s="15"/>
      <c r="R21" s="15"/>
      <c r="S21" s="15"/>
      <c r="T21" s="15"/>
      <c r="U21" s="15"/>
      <c r="V21" s="15"/>
      <c r="W21" s="15"/>
      <c r="X21" s="15"/>
      <c r="Y21" s="15"/>
      <c r="Z21" s="15"/>
      <c r="AA21" s="15"/>
      <c r="AB21" s="15"/>
      <c r="AC21" s="15"/>
      <c r="AD21" s="15"/>
      <c r="AE21" s="15"/>
      <c r="AF21" s="15"/>
      <c r="AG21" s="15"/>
      <c r="AH21" s="15"/>
      <c r="AI21" s="15"/>
    </row>
    <row r="22">
      <c r="A22" s="13" t="s">
        <v>787</v>
      </c>
      <c r="B22" s="10" t="s">
        <v>788</v>
      </c>
      <c r="C22" s="15"/>
      <c r="D22" s="15"/>
      <c r="E22" s="15"/>
      <c r="F22" s="15"/>
      <c r="G22" s="13" t="s">
        <v>702</v>
      </c>
      <c r="H22" s="10" t="s">
        <v>789</v>
      </c>
      <c r="I22" s="7" t="s">
        <v>790</v>
      </c>
      <c r="J22" s="13" t="s">
        <v>791</v>
      </c>
      <c r="K22" s="15"/>
      <c r="L22" s="13" t="s">
        <v>792</v>
      </c>
      <c r="N22" s="15"/>
      <c r="O22" s="13" t="s">
        <v>664</v>
      </c>
      <c r="P22" s="15"/>
      <c r="Q22" s="15"/>
      <c r="R22" s="15"/>
      <c r="S22" s="15"/>
      <c r="T22" s="15"/>
      <c r="U22" s="15"/>
      <c r="V22" s="15"/>
      <c r="W22" s="15"/>
      <c r="X22" s="15"/>
      <c r="Y22" s="15"/>
      <c r="Z22" s="15"/>
      <c r="AA22" s="15"/>
      <c r="AB22" s="15"/>
      <c r="AC22" s="15"/>
      <c r="AD22" s="15"/>
      <c r="AE22" s="15"/>
      <c r="AF22" s="15"/>
      <c r="AG22" s="15"/>
      <c r="AH22" s="15"/>
      <c r="AI22" s="15"/>
    </row>
    <row r="23">
      <c r="A23" s="13" t="s">
        <v>793</v>
      </c>
      <c r="B23" s="10" t="s">
        <v>794</v>
      </c>
      <c r="C23" s="15"/>
      <c r="D23" s="15"/>
      <c r="E23" s="15"/>
      <c r="F23" s="15"/>
      <c r="G23" s="13" t="s">
        <v>795</v>
      </c>
      <c r="H23" s="13" t="s">
        <v>796</v>
      </c>
      <c r="I23" s="7" t="s">
        <v>797</v>
      </c>
      <c r="J23" s="13" t="s">
        <v>798</v>
      </c>
      <c r="K23" s="15"/>
      <c r="L23" s="13" t="s">
        <v>799</v>
      </c>
      <c r="N23" s="15"/>
      <c r="O23" s="13" t="s">
        <v>1</v>
      </c>
      <c r="P23" s="15"/>
      <c r="Q23" s="15"/>
      <c r="R23" s="15"/>
      <c r="S23" s="15"/>
      <c r="T23" s="15"/>
      <c r="U23" s="15"/>
      <c r="V23" s="15"/>
      <c r="W23" s="15"/>
      <c r="X23" s="15"/>
      <c r="Y23" s="15"/>
      <c r="Z23" s="15"/>
      <c r="AA23" s="15"/>
      <c r="AB23" s="15"/>
      <c r="AC23" s="15"/>
      <c r="AD23" s="15"/>
      <c r="AE23" s="15"/>
      <c r="AF23" s="15"/>
      <c r="AG23" s="15"/>
      <c r="AH23" s="15"/>
      <c r="AI23" s="15"/>
    </row>
    <row r="24">
      <c r="A24" s="13" t="s">
        <v>352</v>
      </c>
      <c r="B24" s="10" t="s">
        <v>354</v>
      </c>
      <c r="C24" s="15"/>
      <c r="D24" s="15"/>
      <c r="E24" s="15"/>
      <c r="F24" s="15"/>
      <c r="G24" s="13" t="s">
        <v>795</v>
      </c>
      <c r="H24" s="13" t="s">
        <v>800</v>
      </c>
      <c r="I24" s="7" t="s">
        <v>801</v>
      </c>
      <c r="J24" s="13" t="s">
        <v>802</v>
      </c>
      <c r="K24" s="15"/>
      <c r="L24" s="13" t="s">
        <v>803</v>
      </c>
      <c r="N24" s="15"/>
      <c r="O24" s="15"/>
      <c r="P24" s="15"/>
      <c r="Q24" s="15"/>
      <c r="R24" s="15"/>
      <c r="S24" s="15"/>
      <c r="T24" s="15"/>
      <c r="U24" s="15"/>
      <c r="V24" s="15"/>
      <c r="W24" s="15"/>
      <c r="X24" s="15"/>
      <c r="Y24" s="15"/>
      <c r="Z24" s="15"/>
      <c r="AA24" s="15"/>
      <c r="AB24" s="15"/>
      <c r="AC24" s="15"/>
      <c r="AD24" s="15"/>
      <c r="AE24" s="15"/>
      <c r="AF24" s="15"/>
      <c r="AG24" s="15"/>
      <c r="AH24" s="15"/>
      <c r="AI24" s="15"/>
    </row>
    <row r="25">
      <c r="B25" s="15"/>
      <c r="C25" s="15"/>
      <c r="D25" s="15"/>
      <c r="E25" s="15"/>
      <c r="F25" s="15"/>
      <c r="G25" s="15"/>
      <c r="H25" s="15"/>
      <c r="J25" s="13"/>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row>
    <row r="26">
      <c r="A26" s="15"/>
      <c r="B26" s="15"/>
      <c r="C26" s="15"/>
      <c r="D26" s="15"/>
      <c r="E26" s="15"/>
      <c r="F26" s="15"/>
      <c r="G26" s="15"/>
      <c r="H26" s="15"/>
      <c r="J26" s="13"/>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row>
    <row r="27">
      <c r="A27" s="15"/>
      <c r="B27" s="15"/>
      <c r="C27" s="15"/>
      <c r="D27" s="15"/>
      <c r="E27" s="15"/>
      <c r="F27" s="15"/>
      <c r="G27" s="15"/>
      <c r="H27" s="15"/>
      <c r="J27" s="13"/>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row>
    <row r="28">
      <c r="A28" s="15"/>
      <c r="B28" s="15"/>
      <c r="C28" s="15"/>
      <c r="D28" s="15"/>
      <c r="E28" s="15"/>
      <c r="F28" s="15"/>
      <c r="G28" s="15"/>
      <c r="H28" s="15"/>
      <c r="J28" s="13"/>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row>
    <row r="29">
      <c r="A29" s="15"/>
      <c r="B29" s="15"/>
      <c r="C29" s="15"/>
      <c r="D29" s="15"/>
      <c r="E29" s="15"/>
      <c r="F29" s="15"/>
      <c r="G29" s="15"/>
      <c r="H29" s="15"/>
      <c r="J29" s="13"/>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row>
    <row r="30">
      <c r="A30" s="15"/>
      <c r="B30" s="15"/>
      <c r="C30" s="15"/>
      <c r="D30" s="15"/>
      <c r="E30" s="15"/>
      <c r="F30" s="15"/>
      <c r="G30" s="15"/>
      <c r="H30" s="15"/>
      <c r="J30" s="13"/>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row>
    <row r="31">
      <c r="A31" s="15"/>
      <c r="B31" s="15"/>
      <c r="C31" s="15"/>
      <c r="D31" s="15"/>
      <c r="E31" s="15"/>
      <c r="F31" s="15"/>
      <c r="G31" s="15"/>
      <c r="H31" s="15"/>
      <c r="I31" s="13"/>
      <c r="J31" s="13"/>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row>
    <row r="32">
      <c r="A32" s="15"/>
      <c r="B32" s="15"/>
      <c r="C32" s="15"/>
      <c r="D32" s="15"/>
      <c r="E32" s="15"/>
      <c r="F32" s="15"/>
      <c r="G32" s="15"/>
      <c r="H32" s="15"/>
      <c r="I32" s="13"/>
      <c r="J32" s="13"/>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row>
    <row r="33">
      <c r="A33" s="15"/>
      <c r="B33" s="15"/>
      <c r="C33" s="15"/>
      <c r="D33" s="15"/>
      <c r="E33" s="15"/>
      <c r="F33" s="15"/>
      <c r="G33" s="15"/>
      <c r="H33" s="15"/>
      <c r="I33" s="13"/>
      <c r="J33" s="13"/>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row>
    <row r="34">
      <c r="A34" s="15"/>
      <c r="B34" s="15"/>
      <c r="C34" s="15"/>
      <c r="D34" s="15"/>
      <c r="E34" s="15"/>
      <c r="F34" s="15"/>
      <c r="G34" s="15"/>
      <c r="H34" s="15"/>
      <c r="I34" s="13"/>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row>
    <row r="35">
      <c r="A35" s="15"/>
      <c r="B35" s="15"/>
      <c r="C35" s="15"/>
      <c r="D35" s="15"/>
      <c r="E35" s="15"/>
      <c r="F35" s="15"/>
      <c r="G35" s="15"/>
      <c r="H35" s="15"/>
      <c r="I35" s="13"/>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row>
    <row r="36">
      <c r="A36" s="15"/>
      <c r="B36" s="15"/>
      <c r="C36" s="15"/>
      <c r="D36" s="15"/>
      <c r="E36" s="15"/>
      <c r="F36" s="15"/>
      <c r="G36" s="15"/>
      <c r="H36" s="15"/>
      <c r="I36" s="13"/>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row>
    <row r="37">
      <c r="A37" s="15"/>
      <c r="B37" s="15"/>
      <c r="C37" s="15"/>
      <c r="D37" s="15"/>
      <c r="E37" s="15"/>
      <c r="F37" s="15"/>
      <c r="G37" s="15"/>
      <c r="H37" s="15"/>
      <c r="I37" s="13"/>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row>
    <row r="38">
      <c r="A38" s="15"/>
      <c r="B38" s="15"/>
      <c r="C38" s="15"/>
      <c r="D38" s="15"/>
      <c r="E38" s="15"/>
      <c r="F38" s="15"/>
      <c r="G38" s="15"/>
      <c r="H38" s="15"/>
      <c r="I38" s="13"/>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row>
    <row r="39">
      <c r="A39" s="15"/>
      <c r="B39" s="15"/>
      <c r="C39" s="15"/>
      <c r="D39" s="15"/>
      <c r="E39" s="15"/>
      <c r="F39" s="15"/>
      <c r="G39" s="15"/>
      <c r="H39" s="15"/>
      <c r="I39" s="13"/>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row>
    <row r="40">
      <c r="A40" s="15"/>
      <c r="B40" s="15"/>
      <c r="C40" s="15"/>
      <c r="D40" s="15"/>
      <c r="E40" s="15"/>
      <c r="F40" s="15"/>
      <c r="G40" s="15"/>
      <c r="H40" s="15"/>
      <c r="I40" s="13"/>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row>
    <row r="41">
      <c r="A41" s="15"/>
      <c r="B41" s="15"/>
      <c r="C41" s="15"/>
      <c r="D41" s="15"/>
      <c r="E41" s="15"/>
      <c r="F41" s="15"/>
      <c r="G41" s="15"/>
      <c r="H41" s="15"/>
      <c r="I41" s="13"/>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row>
    <row r="42">
      <c r="A42" s="15"/>
      <c r="B42" s="15"/>
      <c r="C42" s="15"/>
      <c r="D42" s="15"/>
      <c r="E42" s="15"/>
      <c r="F42" s="15"/>
      <c r="G42" s="15"/>
      <c r="H42" s="15"/>
      <c r="I42" s="13"/>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row>
    <row r="43">
      <c r="A43" s="15"/>
      <c r="B43" s="15"/>
      <c r="C43" s="15"/>
      <c r="D43" s="15"/>
      <c r="E43" s="15"/>
      <c r="F43" s="15"/>
      <c r="G43" s="15"/>
      <c r="H43" s="15"/>
      <c r="I43" s="13"/>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row>
    <row r="44">
      <c r="A44" s="15"/>
      <c r="B44" s="15"/>
      <c r="C44" s="15"/>
      <c r="D44" s="15"/>
      <c r="E44" s="15"/>
      <c r="F44" s="15"/>
      <c r="G44" s="15"/>
      <c r="H44" s="15"/>
      <c r="I44" s="13"/>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row>
    <row r="1001">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c r="AB1001" s="15"/>
      <c r="AC1001" s="15"/>
      <c r="AD1001" s="15"/>
      <c r="AE1001" s="15"/>
      <c r="AF1001" s="15"/>
      <c r="AG1001" s="15"/>
      <c r="AH1001" s="15"/>
      <c r="AI1001" s="15"/>
    </row>
  </sheetData>
  <hyperlinks>
    <hyperlink r:id="rId1" ref="C2"/>
    <hyperlink r:id="rId2" ref="F2"/>
    <hyperlink r:id="rId3" ref="C3"/>
    <hyperlink r:id="rId4" ref="F3"/>
    <hyperlink r:id="rId5" ref="C4"/>
    <hyperlink r:id="rId6" ref="F4"/>
    <hyperlink r:id="rId7" ref="C5"/>
    <hyperlink r:id="rId8" ref="F5"/>
    <hyperlink r:id="rId9" ref="C6"/>
    <hyperlink r:id="rId10" ref="G6"/>
    <hyperlink r:id="rId11" ref="C7"/>
    <hyperlink r:id="rId12" ref="C8"/>
    <hyperlink r:id="rId13" ref="D8"/>
    <hyperlink r:id="rId14" ref="C9"/>
    <hyperlink r:id="rId15" ref="G9"/>
    <hyperlink r:id="rId16" ref="C10"/>
    <hyperlink r:id="rId17" ref="G10"/>
    <hyperlink r:id="rId18" ref="H10"/>
    <hyperlink r:id="rId19" ref="C11"/>
    <hyperlink r:id="rId20" ref="C12"/>
    <hyperlink r:id="rId21" ref="H12"/>
    <hyperlink r:id="rId22" ref="C13"/>
    <hyperlink r:id="rId23" ref="D13"/>
    <hyperlink r:id="rId24" ref="C14"/>
    <hyperlink r:id="rId25" ref="H14"/>
    <hyperlink r:id="rId26" ref="C15"/>
    <hyperlink r:id="rId27" ref="C16"/>
    <hyperlink r:id="rId28" ref="C17"/>
    <hyperlink r:id="rId29" ref="C18"/>
    <hyperlink r:id="rId30" ref="D18"/>
    <hyperlink r:id="rId31" ref="G18"/>
    <hyperlink r:id="rId32" ref="C19"/>
    <hyperlink r:id="rId33" ref="D19"/>
    <hyperlink r:id="rId34" ref="C20"/>
    <hyperlink r:id="rId35" ref="H20"/>
    <hyperlink r:id="rId36" ref="B21"/>
    <hyperlink r:id="rId37" ref="B22"/>
    <hyperlink r:id="rId38" ref="H22"/>
    <hyperlink r:id="rId39" ref="B23"/>
    <hyperlink r:id="rId40" ref="B24"/>
  </hyperlinks>
  <drawing r:id="rId4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 width="39.43"/>
    <col customWidth="1" min="3" max="3" width="22.86"/>
    <col customWidth="1" min="4" max="4" width="72.0"/>
    <col customWidth="1" min="5" max="5" width="20.0"/>
  </cols>
  <sheetData>
    <row r="1">
      <c r="A1" s="33" t="s">
        <v>804</v>
      </c>
      <c r="B1" s="33" t="s">
        <v>1</v>
      </c>
      <c r="C1" s="33" t="s">
        <v>805</v>
      </c>
      <c r="D1" s="33" t="s">
        <v>247</v>
      </c>
      <c r="E1" s="33" t="s">
        <v>250</v>
      </c>
      <c r="F1" s="33" t="s">
        <v>14</v>
      </c>
      <c r="G1" s="33" t="s">
        <v>9</v>
      </c>
      <c r="H1" s="33" t="s">
        <v>806</v>
      </c>
      <c r="I1" s="34"/>
      <c r="J1" s="34"/>
      <c r="K1" s="34"/>
      <c r="L1" s="34"/>
      <c r="M1" s="34"/>
      <c r="N1" s="34"/>
      <c r="O1" s="34"/>
      <c r="P1" s="34"/>
      <c r="Q1" s="34"/>
      <c r="R1" s="34"/>
      <c r="S1" s="34"/>
      <c r="T1" s="34"/>
      <c r="U1" s="34"/>
      <c r="V1" s="34"/>
      <c r="W1" s="34"/>
      <c r="X1" s="34"/>
      <c r="Y1" s="34"/>
      <c r="Z1" s="34"/>
      <c r="AA1" s="34"/>
      <c r="AB1" s="34"/>
    </row>
    <row r="2">
      <c r="A2" s="7" t="s">
        <v>807</v>
      </c>
      <c r="B2" s="7" t="s">
        <v>657</v>
      </c>
      <c r="C2" s="7"/>
      <c r="D2" s="7" t="s">
        <v>662</v>
      </c>
      <c r="E2" s="7" t="s">
        <v>808</v>
      </c>
    </row>
    <row r="3">
      <c r="E3" s="7" t="s">
        <v>809</v>
      </c>
    </row>
    <row r="4">
      <c r="E4" s="7" t="s">
        <v>810</v>
      </c>
    </row>
    <row r="5">
      <c r="E5" s="7" t="s">
        <v>811</v>
      </c>
    </row>
    <row r="6">
      <c r="A6" s="7" t="s">
        <v>812</v>
      </c>
      <c r="B6" s="7" t="s">
        <v>665</v>
      </c>
      <c r="C6" s="7"/>
      <c r="D6" s="7" t="s">
        <v>669</v>
      </c>
      <c r="E6" s="7" t="s">
        <v>813</v>
      </c>
    </row>
    <row r="7">
      <c r="E7" s="7" t="s">
        <v>814</v>
      </c>
    </row>
    <row r="8">
      <c r="E8" s="7" t="s">
        <v>815</v>
      </c>
    </row>
    <row r="9">
      <c r="A9" s="7" t="s">
        <v>313</v>
      </c>
      <c r="B9" s="7" t="s">
        <v>672</v>
      </c>
      <c r="C9" s="7"/>
      <c r="D9" s="7" t="s">
        <v>676</v>
      </c>
      <c r="E9" s="7" t="s">
        <v>816</v>
      </c>
    </row>
    <row r="10">
      <c r="E10" s="7" t="s">
        <v>817</v>
      </c>
    </row>
    <row r="11">
      <c r="A11" s="7"/>
      <c r="B11" s="7" t="s">
        <v>679</v>
      </c>
      <c r="C11" s="7"/>
      <c r="D11" s="7" t="s">
        <v>684</v>
      </c>
      <c r="E11" s="7" t="s">
        <v>685</v>
      </c>
    </row>
    <row r="12">
      <c r="A12" s="7" t="s">
        <v>807</v>
      </c>
      <c r="B12" s="7" t="s">
        <v>687</v>
      </c>
      <c r="C12" s="7"/>
      <c r="D12" s="7" t="s">
        <v>691</v>
      </c>
      <c r="E12" s="7" t="s">
        <v>818</v>
      </c>
    </row>
    <row r="13">
      <c r="E13" s="7" t="s">
        <v>819</v>
      </c>
    </row>
    <row r="14">
      <c r="E14" s="7" t="s">
        <v>820</v>
      </c>
    </row>
    <row r="15">
      <c r="E15" s="7" t="s">
        <v>821</v>
      </c>
    </row>
    <row r="16">
      <c r="E16" s="7" t="s">
        <v>822</v>
      </c>
    </row>
    <row r="17">
      <c r="A17" s="7" t="s">
        <v>823</v>
      </c>
      <c r="B17" s="7" t="s">
        <v>694</v>
      </c>
      <c r="C17" s="7"/>
      <c r="D17" s="7" t="s">
        <v>697</v>
      </c>
      <c r="E17" s="7" t="s">
        <v>698</v>
      </c>
    </row>
    <row r="18">
      <c r="A18" s="7" t="s">
        <v>824</v>
      </c>
      <c r="B18" s="7" t="s">
        <v>699</v>
      </c>
      <c r="C18" s="7"/>
      <c r="D18" s="7" t="s">
        <v>704</v>
      </c>
      <c r="E18" s="7" t="s">
        <v>825</v>
      </c>
    </row>
    <row r="19">
      <c r="E19" s="7" t="s">
        <v>826</v>
      </c>
    </row>
    <row r="20">
      <c r="E20" s="7" t="s">
        <v>827</v>
      </c>
    </row>
    <row r="21">
      <c r="A21" s="7" t="s">
        <v>828</v>
      </c>
      <c r="B21" s="7" t="s">
        <v>707</v>
      </c>
      <c r="C21" s="7"/>
      <c r="D21" s="7" t="s">
        <v>710</v>
      </c>
      <c r="E21" s="7" t="s">
        <v>711</v>
      </c>
    </row>
    <row r="22">
      <c r="A22" s="7" t="s">
        <v>829</v>
      </c>
      <c r="B22" s="7" t="s">
        <v>712</v>
      </c>
      <c r="C22" s="7"/>
      <c r="D22" s="7" t="s">
        <v>716</v>
      </c>
      <c r="E22" s="7" t="s">
        <v>717</v>
      </c>
    </row>
    <row r="23">
      <c r="A23" s="7" t="s">
        <v>830</v>
      </c>
      <c r="B23" s="7" t="s">
        <v>719</v>
      </c>
      <c r="C23" s="7"/>
      <c r="D23" s="7" t="s">
        <v>723</v>
      </c>
      <c r="E23" s="7" t="s">
        <v>724</v>
      </c>
    </row>
    <row r="24">
      <c r="A24" s="7" t="s">
        <v>830</v>
      </c>
      <c r="B24" s="7" t="s">
        <v>725</v>
      </c>
      <c r="C24" s="7"/>
      <c r="D24" s="7" t="s">
        <v>728</v>
      </c>
      <c r="E24" s="7" t="s">
        <v>831</v>
      </c>
    </row>
    <row r="25">
      <c r="E25" s="7" t="s">
        <v>832</v>
      </c>
    </row>
    <row r="26">
      <c r="A26" s="7" t="s">
        <v>829</v>
      </c>
      <c r="B26" s="7" t="s">
        <v>730</v>
      </c>
      <c r="C26" s="7"/>
      <c r="D26" s="7" t="s">
        <v>734</v>
      </c>
      <c r="E26" s="7" t="s">
        <v>833</v>
      </c>
    </row>
    <row r="27">
      <c r="E27" s="7" t="s">
        <v>834</v>
      </c>
    </row>
    <row r="28">
      <c r="A28" s="7"/>
      <c r="B28" s="7" t="s">
        <v>737</v>
      </c>
      <c r="C28" s="7"/>
      <c r="D28" s="7" t="s">
        <v>741</v>
      </c>
      <c r="E28" s="7" t="s">
        <v>835</v>
      </c>
    </row>
    <row r="29">
      <c r="E29" s="7" t="s">
        <v>836</v>
      </c>
    </row>
    <row r="30">
      <c r="E30" s="7" t="s">
        <v>837</v>
      </c>
    </row>
    <row r="31">
      <c r="A31" s="7" t="s">
        <v>838</v>
      </c>
      <c r="B31" s="7" t="s">
        <v>744</v>
      </c>
      <c r="C31" s="7"/>
      <c r="D31" s="7" t="s">
        <v>748</v>
      </c>
      <c r="E31" s="7" t="s">
        <v>839</v>
      </c>
    </row>
    <row r="32">
      <c r="E32" s="7" t="s">
        <v>840</v>
      </c>
    </row>
    <row r="33">
      <c r="E33" s="7" t="s">
        <v>841</v>
      </c>
    </row>
    <row r="34">
      <c r="A34" s="7" t="s">
        <v>830</v>
      </c>
      <c r="B34" s="7" t="s">
        <v>842</v>
      </c>
      <c r="C34" s="7"/>
      <c r="D34" s="7" t="s">
        <v>754</v>
      </c>
      <c r="E34" s="7" t="s">
        <v>843</v>
      </c>
    </row>
    <row r="35">
      <c r="E35" s="7" t="s">
        <v>844</v>
      </c>
    </row>
    <row r="36">
      <c r="E36" s="7" t="s">
        <v>845</v>
      </c>
    </row>
    <row r="37">
      <c r="A37" s="7" t="s">
        <v>846</v>
      </c>
      <c r="B37" s="7" t="s">
        <v>751</v>
      </c>
      <c r="C37" s="7"/>
      <c r="D37" s="7" t="s">
        <v>847</v>
      </c>
      <c r="E37" s="7" t="s">
        <v>848</v>
      </c>
    </row>
    <row r="38">
      <c r="E38" s="7" t="s">
        <v>849</v>
      </c>
    </row>
    <row r="39">
      <c r="E39" s="7" t="s">
        <v>850</v>
      </c>
    </row>
    <row r="40">
      <c r="A40" s="7" t="s">
        <v>846</v>
      </c>
      <c r="B40" s="7" t="s">
        <v>851</v>
      </c>
      <c r="C40" s="7"/>
      <c r="D40" s="7" t="s">
        <v>852</v>
      </c>
      <c r="E40" s="7" t="s">
        <v>853</v>
      </c>
    </row>
    <row r="41">
      <c r="A41" s="7" t="s">
        <v>301</v>
      </c>
      <c r="B41" s="7" t="s">
        <v>756</v>
      </c>
      <c r="C41" s="7"/>
      <c r="D41" s="7" t="s">
        <v>759</v>
      </c>
      <c r="E41" s="7" t="s">
        <v>854</v>
      </c>
    </row>
    <row r="42">
      <c r="E42" s="7" t="s">
        <v>855</v>
      </c>
    </row>
    <row r="43">
      <c r="E43" s="7" t="s">
        <v>856</v>
      </c>
    </row>
    <row r="44">
      <c r="E44" s="7" t="s">
        <v>857</v>
      </c>
    </row>
    <row r="45">
      <c r="A45" s="7" t="s">
        <v>807</v>
      </c>
      <c r="B45" s="7" t="s">
        <v>761</v>
      </c>
      <c r="C45" s="7"/>
      <c r="D45" s="7" t="s">
        <v>766</v>
      </c>
      <c r="E45" s="7" t="s">
        <v>767</v>
      </c>
    </row>
    <row r="46">
      <c r="A46" s="7" t="s">
        <v>590</v>
      </c>
      <c r="B46" s="7" t="s">
        <v>768</v>
      </c>
      <c r="C46" s="7"/>
      <c r="D46" s="7" t="s">
        <v>773</v>
      </c>
      <c r="E46" s="7" t="s">
        <v>858</v>
      </c>
    </row>
    <row r="47">
      <c r="E47" s="7" t="s">
        <v>859</v>
      </c>
    </row>
    <row r="48">
      <c r="A48" s="7" t="s">
        <v>562</v>
      </c>
      <c r="B48" s="7" t="s">
        <v>775</v>
      </c>
      <c r="C48" s="7"/>
      <c r="D48" s="7" t="s">
        <v>778</v>
      </c>
      <c r="E48" s="7" t="s">
        <v>860</v>
      </c>
    </row>
    <row r="49">
      <c r="E49" s="35" t="s">
        <v>861</v>
      </c>
    </row>
    <row r="50">
      <c r="A50" s="7" t="s">
        <v>824</v>
      </c>
      <c r="B50" s="7" t="s">
        <v>781</v>
      </c>
      <c r="C50" s="7"/>
      <c r="D50" s="7" t="s">
        <v>784</v>
      </c>
      <c r="E50" s="7" t="s">
        <v>862</v>
      </c>
    </row>
    <row r="51">
      <c r="E51" s="7" t="s">
        <v>863</v>
      </c>
    </row>
    <row r="52">
      <c r="A52" s="7" t="s">
        <v>824</v>
      </c>
      <c r="B52" s="7" t="s">
        <v>787</v>
      </c>
      <c r="C52" s="7"/>
      <c r="D52" s="7" t="s">
        <v>790</v>
      </c>
      <c r="E52" s="7" t="s">
        <v>791</v>
      </c>
    </row>
    <row r="53">
      <c r="A53" s="7" t="s">
        <v>807</v>
      </c>
      <c r="B53" s="7" t="s">
        <v>793</v>
      </c>
      <c r="C53" s="7"/>
      <c r="D53" s="7" t="s">
        <v>797</v>
      </c>
      <c r="E53" s="7" t="s">
        <v>864</v>
      </c>
    </row>
    <row r="54">
      <c r="E54" s="7" t="s">
        <v>865</v>
      </c>
    </row>
    <row r="55">
      <c r="E55" s="7" t="s">
        <v>866</v>
      </c>
    </row>
    <row r="57">
      <c r="A57" s="7" t="s">
        <v>867</v>
      </c>
      <c r="B57" s="7" t="s">
        <v>868</v>
      </c>
      <c r="C57" s="7"/>
      <c r="D57" s="7" t="s">
        <v>801</v>
      </c>
      <c r="E57" s="7" t="s">
        <v>802</v>
      </c>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6.57"/>
    <col customWidth="1" min="2" max="2" width="32.29"/>
    <col customWidth="1" min="3" max="3" width="54.0"/>
    <col customWidth="1" min="4" max="4" width="27.71"/>
  </cols>
  <sheetData>
    <row r="1">
      <c r="A1" s="33" t="s">
        <v>1</v>
      </c>
      <c r="B1" s="33" t="s">
        <v>869</v>
      </c>
      <c r="C1" s="33" t="s">
        <v>870</v>
      </c>
      <c r="D1" s="33" t="s">
        <v>14</v>
      </c>
      <c r="E1" s="34"/>
      <c r="F1" s="34"/>
      <c r="G1" s="34"/>
      <c r="H1" s="34"/>
      <c r="I1" s="34"/>
      <c r="J1" s="34"/>
      <c r="K1" s="34"/>
      <c r="L1" s="34"/>
      <c r="M1" s="34"/>
      <c r="N1" s="34"/>
      <c r="O1" s="34"/>
      <c r="P1" s="34"/>
      <c r="Q1" s="34"/>
      <c r="R1" s="34"/>
      <c r="S1" s="34"/>
      <c r="T1" s="34"/>
      <c r="U1" s="34"/>
      <c r="V1" s="34"/>
      <c r="W1" s="34"/>
      <c r="X1" s="34"/>
      <c r="Y1" s="34"/>
    </row>
    <row r="2">
      <c r="A2" s="36" t="str">
        <f>HYPERLINK("https://docs.google.com/document/d/1J5m0ln49F9ChqBCZJPY0gizmvfhtJukFRoMar96NHZc/edit","Open data + Health")</f>
        <v>Open data + Health</v>
      </c>
      <c r="B2" s="37" t="s">
        <v>871</v>
      </c>
    </row>
    <row r="5">
      <c r="A5" s="36" t="str">
        <f>HYPERLINK("https://docs.google.com/document/d/15fR3sPcRIjQpODSNOXoy-QkegnUa4WB2c-T-FY5Omz4/edit","Global Goals for Local Impact")</f>
        <v>Global Goals for Local Impact</v>
      </c>
      <c r="B5" s="7" t="s">
        <v>872</v>
      </c>
    </row>
  </sheetData>
  <hyperlinks>
    <hyperlink r:id="rId1" ref="A2"/>
    <hyperlink r:id="rId2" ref="A5"/>
  </hyperlinks>
  <drawing r:id="rId3"/>
</worksheet>
</file>