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dicators" sheetId="1" r:id="rId3"/>
    <sheet state="visible" name="Main Sessions" sheetId="2" r:id="rId4"/>
    <sheet state="visible" name="Regional Talks" sheetId="3" r:id="rId5"/>
    <sheet state="visible" name="Action Sessions" sheetId="4" r:id="rId6"/>
    <sheet state="visible" name="Impact Sessions" sheetId="5" r:id="rId7"/>
    <sheet state="visible" name="Sharing Sessions" sheetId="6" r:id="rId8"/>
    <sheet state="visible" name="Debates" sheetId="7" r:id="rId9"/>
    <sheet state="visible" name="Sheet14" sheetId="8" r:id="rId10"/>
    <sheet state="visible" name="Community" sheetId="9" r:id="rId11"/>
    <sheet state="visible" name="Quotes" sheetId="10" r:id="rId12"/>
    <sheet state="visible" name="IODC_blogpost" sheetId="11" r:id="rId13"/>
    <sheet state="visible" name="Sheet8" sheetId="12" r:id="rId14"/>
    <sheet state="visible" name="Sheet13" sheetId="13" r:id="rId15"/>
  </sheets>
  <definedNames/>
  <calcPr/>
</workbook>
</file>

<file path=xl/comments1.xml><?xml version="1.0" encoding="utf-8"?>
<comments xmlns="http://schemas.openxmlformats.org/spreadsheetml/2006/main">
  <authors>
    <author/>
  </authors>
  <commentList>
    <comment authorId="0" ref="M24">
      <text>
        <t xml:space="preserve">+ricardo@civica.digital
	-Adriana Elizondo</t>
      </text>
    </comment>
    <comment authorId="0" ref="M23">
      <text>
        <t xml:space="preserve">+ricardo@civica.digital
	-Adriana Elizondo</t>
      </text>
    </comment>
    <comment authorId="0" ref="M22">
      <text>
        <t xml:space="preserve">+ricardo@civica.digital
	-Adriana Elizondo</t>
      </text>
    </comment>
    <comment authorId="0" ref="M21">
      <text>
        <t xml:space="preserve">+ricardo@civica.digital
	-Adriana Elizondo</t>
      </text>
    </comment>
    <comment authorId="0" ref="M19">
      <text>
        <t xml:space="preserve">+ricardo@civica.digital
	-Adriana Elizondo</t>
      </text>
    </comment>
    <comment authorId="0" ref="M18">
      <text>
        <t xml:space="preserve">+ricardo@civica.digital
	-Adriana Elizondo</t>
      </text>
    </comment>
    <comment authorId="0" ref="M17">
      <text>
        <t xml:space="preserve">+adriana@civicadigital.com
	-Adriana Elizondo</t>
      </text>
    </comment>
    <comment authorId="0" ref="M15">
      <text>
        <t xml:space="preserve">+adriana@civicadigital.com
_Assigned to Adriana Elizondo_
	-Adriana Elizondo</t>
      </text>
    </comment>
    <comment authorId="0" ref="M14">
      <text>
        <t xml:space="preserve">+adriana@civicadigital.com
_Assigned to Adriana Elizondo_
	-Adriana Elizondo</t>
      </text>
    </comment>
    <comment authorId="0" ref="M13">
      <text>
        <t xml:space="preserve">+adriana@civicadigital.com
_Assigned to Adriana Elizondo_
	-Adriana Elizondo</t>
      </text>
    </comment>
    <comment authorId="0" ref="M12">
      <text>
        <t xml:space="preserve">+adriana@civicadigital.com
_Assigned to Adriana Elizondo_
	-Adriana Elizondo</t>
      </text>
    </comment>
    <comment authorId="0" ref="M11">
      <text>
        <t xml:space="preserve">+adriana@civicadigital.com
_Assigned to Adriana Elizondo_
	-Adriana Elizondo</t>
      </text>
    </comment>
    <comment authorId="0" ref="M3">
      <text>
        <t xml:space="preserve">+paulina@civica.digital
	-Adriana Elizondo</t>
      </text>
    </comment>
    <comment authorId="0" ref="A24">
      <text>
        <t xml:space="preserve">Volver a ver
	-Paulina Bustos Arellano</t>
      </text>
    </comment>
    <comment authorId="0" ref="A23">
      <text>
        <t xml:space="preserve">Volver a ver
	-Paulina Bustos Arellano</t>
      </text>
    </comment>
    <comment authorId="0" ref="A22">
      <text>
        <t xml:space="preserve">Ver para sacar conclusiones
	-Paulina Bustos Arellano</t>
      </text>
    </comment>
    <comment authorId="0" ref="A21">
      <text>
        <t xml:space="preserve">Volver a ver
	-Paulina Bustos Arellano</t>
      </text>
    </comment>
    <comment authorId="0" ref="A19">
      <text>
        <t xml:space="preserve">Ver otra vez
	-Paulina Bustos Arellano</t>
      </text>
    </comment>
    <comment authorId="0" ref="A16">
      <text>
        <t xml:space="preserve">Volver a ver.
	-Paulina Bustos Arellano</t>
      </text>
    </comment>
    <comment authorId="0" ref="A16">
      <text>
        <t xml:space="preserve">Ver otra vez.
	-Paulina Bustos Arellano</t>
      </text>
    </comment>
    <comment authorId="0" ref="A15">
      <text>
        <t xml:space="preserve">Ver de nuevo
	-Paulina Bustos Arellano</t>
      </text>
    </comment>
    <comment authorId="0" ref="A15">
      <text>
        <t xml:space="preserve">Volver a ver
	-Paulina Bustos Arellano</t>
      </text>
    </comment>
    <comment authorId="0" ref="A12">
      <text>
        <t xml:space="preserve">Volver a ver
	-Paulina Bustos Arellano</t>
      </text>
    </comment>
    <comment authorId="0" ref="A10">
      <text>
        <t xml:space="preserve">Tratar de encontrar los proyectos
	-Paulina Bustos Arellano</t>
      </text>
    </comment>
    <comment authorId="0" ref="A7">
      <text>
        <t xml:space="preserve">Volver a ver
	-Paulina Bustos Arellano</t>
      </text>
    </comment>
    <comment authorId="0" ref="A5">
      <text>
        <t xml:space="preserve">Volver a ver
	-Paulina Bustos Arellano</t>
      </text>
    </comment>
    <comment authorId="0" ref="A6">
      <text>
        <t xml:space="preserve">Hay que ver esta plática
	-Paulina Bustos Arellano</t>
      </text>
    </comment>
  </commentList>
</comments>
</file>

<file path=xl/comments2.xml><?xml version="1.0" encoding="utf-8"?>
<comments xmlns="http://schemas.openxmlformats.org/spreadsheetml/2006/main">
  <authors>
    <author/>
  </authors>
  <commentList>
    <comment authorId="0" ref="B2">
      <text>
        <t xml:space="preserve">Aún está incierta para mí, realmente creo que va en Community como Subtitle.
	-Paulina Bustos Arellano</t>
      </text>
    </comment>
    <comment authorId="0" ref="D12">
      <text>
        <t xml:space="preserve">Buzz
	-Paulina Bustos Arellano</t>
      </text>
    </comment>
    <comment authorId="0" ref="E12">
      <text>
        <t xml:space="preserve">Outcome
	-Paulina Bustos Arellano</t>
      </text>
    </comment>
    <comment authorId="0" ref="D12">
      <text>
        <t xml:space="preserve">Discussion
	-Paulina Bustos Arellano</t>
      </text>
    </comment>
    <comment authorId="0" ref="E57">
      <text>
        <t xml:space="preserve">Conseguir una fotografía
	-Paulina Bustos Arellano</t>
      </text>
    </comment>
  </commentList>
</comments>
</file>

<file path=xl/sharedStrings.xml><?xml version="1.0" encoding="utf-8"?>
<sst xmlns="http://schemas.openxmlformats.org/spreadsheetml/2006/main" count="1438" uniqueCount="1208">
  <si>
    <t>Session</t>
  </si>
  <si>
    <t>state open datasets</t>
  </si>
  <si>
    <t>Sched Link</t>
  </si>
  <si>
    <t>YouTube</t>
  </si>
  <si>
    <t>Session Planning Notes</t>
  </si>
  <si>
    <t>Rapporteur Notes</t>
  </si>
  <si>
    <t>IODC Blogs</t>
  </si>
  <si>
    <t>Other Blogs</t>
  </si>
  <si>
    <t>Tweets</t>
  </si>
  <si>
    <t>Pictures</t>
  </si>
  <si>
    <t>pending</t>
  </si>
  <si>
    <t>Official Welcome</t>
  </si>
  <si>
    <t>http://sched.co/7dFq</t>
  </si>
  <si>
    <t>Countries/Cities</t>
  </si>
  <si>
    <t>What happened this year? (Projects)</t>
  </si>
  <si>
    <t>General conclusions (Ideas)</t>
  </si>
  <si>
    <t>countries represented</t>
  </si>
  <si>
    <t>keywords</t>
  </si>
  <si>
    <t>assistants</t>
  </si>
  <si>
    <t>1600+</t>
  </si>
  <si>
    <t>talks</t>
  </si>
  <si>
    <t>https://www.youtube.com/watch?v=9Y3OGiCnaFE</t>
  </si>
  <si>
    <t>speakers</t>
  </si>
  <si>
    <t>tweets</t>
  </si>
  <si>
    <t>blogposts</t>
  </si>
  <si>
    <t>https://docs.google.com/document/d/1Nep67kQVFuSZnSsm0mPl8A30zBu1RXLiz_yxs1Wl9Jw/edit</t>
  </si>
  <si>
    <t>https://docs.google.com/document/d/1RvPVygFtgqYTXcrkWAgymTCRkrY6K_LrSxC4POZFiGQ/edit?usp=sharing</t>
  </si>
  <si>
    <t>Blogposts</t>
  </si>
  <si>
    <t>Twitter</t>
  </si>
  <si>
    <t>
</t>
  </si>
  <si>
    <t>people engaged</t>
  </si>
  <si>
    <t>https://twitter.com/statuses/783951136516665344
https://twitter.com/statuses/783944054849560576
https://twitter.com/statuses/783937477690130432
https://twitter.com/statuses/783935947696201728
https://twitter.com/statuses/783934508525559808
https://twitter.com/statuses/783926599108419584</t>
  </si>
  <si>
    <t>https://www.flickr.com/photos/144810968@N02/30045928602/in/album-72157673692020400/ https://www.flickr.com/photos/144810968@N02/30045926262/in/album-72157673692020400/ https://www.flickr.com/photos/144810968@N02/30160042815/in/album-72157673692020400/ https://www.flickr.com/photos/144810968@N02/30045922182/in/album-72157673692020400/ https://www.flickr.com/photos/144810968@N02/30045922182/in/album-72157673692020400/ https://www.flickr.com/photos/144810968@N02/30045571562/in/album-72157673692020400/</t>
  </si>
  <si>
    <t>Global Goals, Local Impact</t>
  </si>
  <si>
    <t>http://sched.co/7dFs</t>
  </si>
  <si>
    <t>https://docs.google.com/document/d/15fR3sPcRIjQpODSNOXoy-QkegnUa4WB2c-T-FY5Omz4/edit?usp=sharing</t>
  </si>
  <si>
    <t>http://opendatacon.org/share-your-best-open-data-fail-based-learning
http://opendatacon.org/introduction-to-the-action-areas-blog-series-roadmap-in-motion
http://opendatacon.org/aiming-right-human-scale-measure-sustainable-development-goals
http://opendatacon.org/increasing-demand-measugin
http://opendatacon.org/two-speed-data-policies-to-be-left-behind
http://opendatacon.org/open-data-urban-center
http://opendatacon.org/fighting-climate-change-the-ultimate-data-challenge
http://opendatacon.org/why-the-local-needs-the-global-and-vice-versa</t>
  </si>
  <si>
    <t>https://twitter.com/statuses/783595652269928448
https://twitter.com/statuses/784375743665045504
https://twitter.com/statuses/784306298808446976
https://twitter.com/statuses/784299937991241728</t>
  </si>
  <si>
    <t>https://www.flickr.com/photos/144810968@N02/30125452276/in/album-72157673692020400/ https://www.flickr.com/photos/144810968@N02/30075620461/in/album-72157673692020400/ https://www.flickr.com/photos/144810968@N02/30046197532/in/album-72157673692020400/ https://www.flickr.com/photos/144810968@N02/30046195252/in/album-72157673692020400/ https://www.flickr.com/photos/144810968@N02/30125453026/in/album-72157673692020400/</t>
  </si>
  <si>
    <t>Open Data and Business</t>
  </si>
  <si>
    <t>http://sched.co/7dFu</t>
  </si>
  <si>
    <t>Regional Talks: Asia</t>
  </si>
  <si>
    <t>https://www.youtube.com/watch?v=CeBnNZs47CQ</t>
  </si>
  <si>
    <t>https://docs.google.com/document/d/1-G9xEVr3IC3PQCJrbwMr6mJOleDN04gmoIHxDIU0Q_4/edit</t>
  </si>
  <si>
    <t>https://docs.google.com/document/d/1I1wckxnlzpnPqfeR1_eZxvlOlwxBZo9oF7Jp6VUHzr0/edit?usp=sharing</t>
  </si>
  <si>
    <t>http://sched.co/7bpv</t>
  </si>
  <si>
    <t>https://twitter.com/statuses/783592798855528448
https://twitter.com/statuses/784397719540494336
https://twitter.com/statuses/784340879108481024
https://twitter.com/statuses/784333720102670337</t>
  </si>
  <si>
    <t>https://www.flickr.com/photos/144810968@N02/29864330650/in/album-72157673692020400/</t>
  </si>
  <si>
    <t>https://www.youtube.com/watch?v=VYu1iT7O_dU</t>
  </si>
  <si>
    <t>https://docs.google.com/document/d/1adCNs1RjMdYRZp-h-UTO-cPq_7tllCaLLPzwEt1TdTk/edit</t>
  </si>
  <si>
    <t>Open Data and the Data Revolution for Sustainable Development: Opportunities for Joint Action</t>
  </si>
  <si>
    <t>http://sched.co/7dFy</t>
  </si>
  <si>
    <t>https://docs.google.com/document/d/1OmuDjDdClQ0V1_5F867VjQ40NGXqJu6J6saBbC0R8J0/edit</t>
  </si>
  <si>
    <t>https://www.youtube.com/watch?v=ZGUn3vqARoY</t>
  </si>
  <si>
    <t>http://opendatacon.org/the-development-of-open-data-in-asia-joint-promotion-partnership-and-the-way-forward/</t>
  </si>
  <si>
    <t>https://docs.google.com/document/d/18RHZ7AAMd8xE3v24Wcr5fHNn1FW7DeCmCivM-KjhrYA/edit</t>
  </si>
  <si>
    <t>https://docs.google.com/document/d/1obk0NEtchVvPlRgugTa8H91BZNTJptBIRFiFKH7hlD0/edit?usp=sharing</t>
  </si>
  <si>
    <t>
https://twitter.com/statuses/784385667111522305
https://twitter.com/statuses/784382036970729473
https://twitter.com/statuses/784381064936615936
https://twitter.com/statuses/784069275837489152
https://twitter.com/statuses/784065626629365760
https://twitter.com/statuses/784054838476832768
https://twitter.com/statuses/784044755105812481</t>
  </si>
  <si>
    <t>Taiwan; Singapore; Japan; Korea; Thailand</t>
  </si>
  <si>
    <t>http://opendatacon.org/scaling-up-the-open-data-revolution-it-will-be-social</t>
  </si>
  <si>
    <t>Asian Pacific Summit in Bangkok. Focused on API standards; Open Data Barometer Indonesia; Open Data 2.0 in Japan; Open Data guideline handbook for local governments.</t>
  </si>
  <si>
    <t>https://twitter.com/statuses/784386242272190464
https://twitter.com/statuses/784384977031065600
https://twitter.com/statuses/784371329990402048
https://twitter.com/statuses/784355044883705856
https://twitter.com/statuses/784332692871491584
https://twitter.com/statuses/784304841019367424
https://twitter.com/statuses/784294712211406848</t>
  </si>
  <si>
    <t>For Asia, colaboration is of great value. All of them are very eager to cooperate regionally, always based in their own culture and needs. To strenghten the implemenation of Freedom of Information and Open Data policy in the countries that already exists very important, as well as creating it in the countries that do not have one.</t>
  </si>
  <si>
    <t>https://www.flickr.com/photos/144810968@N02/30125450496/in/album-72157673692020400/ https://www.flickr.com/photos/144810968@N02/30160254375/in/album-72157673692020400/</t>
  </si>
  <si>
    <t>Regional Talks: Africa</t>
  </si>
  <si>
    <t>http://sched.co/7bpw</t>
  </si>
  <si>
    <t>Open Data and National Statistical Offices: Experiences and Opportunities</t>
  </si>
  <si>
    <t>http://sched.co/7dG4</t>
  </si>
  <si>
    <t>https://www.youtube.com/watch?v=nWd08-tMwNE</t>
  </si>
  <si>
    <t>https://www.youtube.com/watch?v=VPosaCiNyHo</t>
  </si>
  <si>
    <t>https://docs.google.com/document/d/1_DOagFPm4NN-OV51HISt6kgoUPnWeRiiXVFQa1fEMKo/edit</t>
  </si>
  <si>
    <t>https://drive.google.com/open?id=1JBV9K23wf3Rg6y99GmEJzNBnuakPYwXFLxYoyGT7Jw8</t>
  </si>
  <si>
    <t>https://docs.google.com/document/d/1nPyRMznZ0USalzZEfLGsu1NODtkGmMwvAPCOJnyEPuM/edit</t>
  </si>
  <si>
    <t>http://opendatacon.org/reflecting-on-the-african-open-data-agenda/</t>
  </si>
  <si>
    <t>https://docs.google.com/document/d/1UlAxdts-dlUpSte3eyd0KHBk1yeWAGO-ZOmJUDwYLn8/edit?usp=sharing</t>
  </si>
  <si>
    <t>http://opendatacon.org/three-takeaways-from-iodc
http://opendatacon.org/talking-capacity-building-at-iodc-2016-what-have-we-learned-and-where-do-we-need-to-go
http://opendatacon.org/6-resources-for-analyzing-open-datas-progress-and-impact</t>
  </si>
  <si>
    <t>https://twitter.com/statuses/784385020748296192
https://twitter.com/statuses/784301749012082689
https://twitter.com/statuses/784279645038387202
https://twitter.com/statuses/784086209182195712
https://twitter.com/statuses/784081345039495168
https://twitter.com/statuses/783989201226334208
https://twitter.com/statuses/783980302024765440
https://twitter.com/statuses/783957715802550272
https://twitter.com/statuses/783957315535921152
https://twitter.com/statuses/783956730963111937
https://twitter.com/statuses/783955602716430341
https://twitter.com/statuses/783950035717332992
https://twitter.com/statuses/783946380515606528
https://twitter.com/statuses/783801735567597568</t>
  </si>
  <si>
    <t>https://twitter.com/statuses/783618028944711685
https://twitter.com/statuses/783607930142818305
https://twitter.com/statuses/784393743210348544
https://twitter.com/statuses/784393009114804224</t>
  </si>
  <si>
    <t>https://www.flickr.com/photos/144810968@N02/29531586974/in/album-72157673692020400/ https://www.flickr.com/photos/144810968@N02/29531586974/in/album-72157673692020400/</t>
  </si>
  <si>
    <t>Regional Talks: LAC</t>
  </si>
  <si>
    <t>Charter</t>
  </si>
  <si>
    <t>http://sched.co/7bpx</t>
  </si>
  <si>
    <t>Scaling Up and Deepening Open Data's Transformative Impact in Open Government</t>
  </si>
  <si>
    <t>http://sched.co/7PVZ</t>
  </si>
  <si>
    <t>http://sched.co/7dG6</t>
  </si>
  <si>
    <t>https://www.youtube.com/watch?v=VINjXQb11eU</t>
  </si>
  <si>
    <t>https://www.youtube.com/watch?v=QLTFlDxUSbg</t>
  </si>
  <si>
    <t>https://www.youtube.com/watch?v=BLNNuK8Z0S</t>
  </si>
  <si>
    <t>https://docs.google.com/document/d/1xoRBpDQJl71A1PMfzt3PUv5I2qzVJ7W4VTYtfN96Jxw/edit</t>
  </si>
  <si>
    <t>https://docs.google.com/document/d/1MXR6lsqa514u2xsSJEpeQVQrD5_cfwYndsvMvssxIWg/edit</t>
  </si>
  <si>
    <t>https://docs.google.com/document/d/1H85U7Z_Q2GOAtbcX2auvbPjAqXVI2AAPwEBNUwbex4M/edit#heading=h.eyv5zxlhsaiw</t>
  </si>
  <si>
    <t>https://docs.google.com/document/d/1pRSzpD6Dhu0eOsyWT3KTSxzQd2Q5cuCTD8zQ2xDNhrU/edit?usp=sharing</t>
  </si>
  <si>
    <t>https://docs.google.com/document/d/1Vwa9F7KCl1_Iy5Vu7cCCn4uLInOo_6_mdZxVeqk8RMk/edit</t>
  </si>
  <si>
    <t>http://opendatacon.org/driving-smart-city-innovation-with-open-sensor-data
http://opendatacon.org/best-practices-public-sector-chief-data-officers</t>
  </si>
  <si>
    <t>http://opendatacon.org/scaling-up-the-open-data-revolution-it-will-be-social/</t>
  </si>
  <si>
    <t>https://twitter.com/statuses/788793732871127040
https://twitter.com/statuses/784025490088689666
https://twitter.com/statuses/784024551256719360
https://twitter.com/statuses/784000357974282240</t>
  </si>
  <si>
    <t>https://drive.google.com/open?id=0BwkOGkk_oaTTV002dDdsM2p3MGM
https://drive.google.com/open?id=0BwkOGkk_oaTTNzFXTFltek1JaEU
https://drive.google.com/open?id=1x9K1uZxYxZwWphMRqE0lqkbG_yz_OqlZkoXgeBlluzs
https://drive.google.com/open?id=0BwkOGkk_oaTTZXlZa1dPb041VG8
https://drive.google.com/open?id=0BwkOGkk_oaTTcTRMZ1lnMVhYakk
https://drive.google.com/open?id=0BwkOGkk_oaTTTTdhRnpKa2J4UzA</t>
  </si>
  <si>
    <t>https://www.flickr.com/photos/144810968@N02/30125273346/in/album-72157673692020400/ https://www.flickr.com/photos/144810968@N02/30046014942/in/album-72157673692020400/ https://www.flickr.com/photos/144810968@N02/30075782581/in/album-72157673692020400/</t>
  </si>
  <si>
    <t>http://opendatacon.org/engaging-the-private-sector-in-the-open-data-value-chain-an-innovation-imperative</t>
  </si>
  <si>
    <t>https://twitter.com/statuses/784379167987134465
https://twitter.com/statuses/784084184834932736
https://twitter.com/statuses/784075710927372289
https://twitter.com/statuses/784073485207339008</t>
  </si>
  <si>
    <t>Open Data Charter: Bringing Principles to Practice</t>
  </si>
  <si>
    <t>https://twitter.com/statuses/783694990614601728
https://twitter.com/statuses/783609732162527232
https://twitter.com/statuses/784330149432918016
https://twitter.com/statuses/784323205976563712</t>
  </si>
  <si>
    <t>http://sched.co/7dGA</t>
  </si>
  <si>
    <t>https://www.youtube.com/watch?v=BLNNuK8Z0Sg</t>
  </si>
  <si>
    <t>Regional Talks: East Europe</t>
  </si>
  <si>
    <t>http://sched.co/7bpy</t>
  </si>
  <si>
    <t>https://docs.google.com/document/d/16Q3CNOlwlOMr2d3sl_xcYWw1TzCd2tQpS4XZg3W9ZA4/edit</t>
  </si>
  <si>
    <t>Standards</t>
  </si>
  <si>
    <t>http://sched.co/7PVf</t>
  </si>
  <si>
    <t>https://docs.google.com/document/d/1siAYRhxpvbpaZ8wbgFiW8zQNqFGaCkEPM_r4pyyBqAc/edit?usp=sharing</t>
  </si>
  <si>
    <t>https://www.youtube.com/watch?v=Lguu0jGRcUw</t>
  </si>
  <si>
    <t>https://www.youtube.com/watch?v=DxU5O-qxyAU</t>
  </si>
  <si>
    <t>https://docs.google.com/document/d/1BGyuL4s92Bs-5ZQzG3-I3OkMr7O4MUrGW02bhOaWprA/edit</t>
  </si>
  <si>
    <t>https://docs.google.com/document/d/1wRwIA1LoxFQJ7JbuNzyRwpFhUKGDXW2Z6yXTY7QQxjs/edit</t>
  </si>
  <si>
    <t>https://docs.google.com/a/civica.digital/document/d/1Rgy5-MJx0WV_VnFqyDrNm183gGBA_XF43ZWCCn_NKn8/edit?usp=drive_web</t>
  </si>
  <si>
    <t>https://drive.google.com/open?id=0BwkOGkk_oaTTNEQ2NTJZdG9QMzA
https://drive.google.com/open?id=0BwkOGkk_oaTTZV9QQ2tLMFdVakk
https://drive.google.com/open?id=0BwkOGkk_oaTTTUR5OVNmQWRtTlk
https://drive.google.com/open?id=0BwkOGkk_oaTTVDVqZjdscHlxeVU
https://drive.google.com/open?id=0BwkOGkk_oaTTcFNXMWhmX192Y0k</t>
  </si>
  <si>
    <t>http://opendatacon.org/open-data-standards-day-from-principle-to-practice/</t>
  </si>
  <si>
    <t>http://opendatacon.org/open-data-and-east-europe-and-central-asia-what-have-we-learned-since-iodc-2015/</t>
  </si>
  <si>
    <t>http://madrid.theodi.org/2016/05/12/amsterdam-barcelona-paris-las-ciudades-que-mejor-usan-sus-datos-en-europa/</t>
  </si>
  <si>
    <t>https://twitter.com/statuses/784429377031380992
https://twitter.com/statuses/784399147059253248
https://twitter.com/statuses/784398145383989250
https://twitter.com/statuses/784396084877680640
https://twitter.com/statuses/784343899317809152
https://twitter.com/statuses/784343355840864256
https://twitter.com/statuses/784337011326853127
https://twitter.com/statuses/784308720566099969
https://twitter.com/statuses/784306215526412289
https://twitter.com/statuses/784301322195443712
https://twitter.com/statuses/784300006694002688
https://twitter.com/statuses/784299828570271744
https://twitter.com/statuses/784291044103823362
https://twitter.com/statuses/784290191166967809
https://twitter.com/statuses/784277049703673856</t>
  </si>
  <si>
    <t>https://twitter.com/opendatacon/status/784070759421472768</t>
  </si>
  <si>
    <t>https://twitter.com/statuses/784285839312375808</t>
  </si>
  <si>
    <t>European Data Portal</t>
  </si>
  <si>
    <t>Innovation</t>
  </si>
  <si>
    <t>http://sched.co/7PVk</t>
  </si>
  <si>
    <t>https://www.youtube.com/watch?v=eusezmo_VCY</t>
  </si>
  <si>
    <t>https://www.flickr.com/photos/144810968@N02/29531198794/in/album-72157673692020400/ https://www.flickr.com/photos/144810968@N02/30075551471/in/album-72157673692020400/</t>
  </si>
  <si>
    <t>The European Comission is in charge of the Open Data strategy in this region. They have been working on the subject for 15 years and plan to grow 40% in the next 4 years with a 75 million euro potential value. The EU has an Open Data Portal [https://data.europa.eu/euodp/en/data] which gives visibility to open data proyects and measures open data in Europe. It shares its source code for everyone in Europe to use it and re use it.</t>
  </si>
  <si>
    <t>https://docs.google.com/document/d/14P8S0cEr8HKQhkc1QOOvXifB3FPYBmBjbNKGFZPcI1o/edit</t>
  </si>
  <si>
    <t>Open Data and Platforms</t>
  </si>
  <si>
    <t>http://sched.co/7dG8</t>
  </si>
  <si>
    <t>https://drive.google.com/open?id=0BwkOGkk_oaTTVVhMZ1czQ2tENjQ
https://drive.google.com/open?id=0BwkOGkk_oaTTZWFEMjRGM3R6T28
https://drive.google.com/open?id=0BwkOGkk_oaTTanFvX0ZTS18tYms
https://drive.google.com/open?id=0BwkOGkk_oaTTZ0hfMkp1Vkt5cWM
https://drive.google.com/open?id=0BwkOGkk_oaTTTGVtX011Vm94anc
https://drive.google.com/open?id=0BwkOGkk_oaTTMTVjUXM2OUY0akU</t>
  </si>
  <si>
    <t>https://www.youtube.com/watch?v=WT0VE1LkNng</t>
  </si>
  <si>
    <t>http://opendatacon.org/engaging-the-private-sector-in-the-open-data-value-chain-an-innovation-imperative/</t>
  </si>
  <si>
    <t>https://docs.google.com/document/d/1r8_yTE5msYigWvg5gPFJuSgIQ9_lftOawMFQH-da3Co/edit</t>
  </si>
  <si>
    <t>https://twitter.com/statuses/783643069359022080
https://twitter.com/statuses/783566200655716352
https://twitter.com/statuses/784381588666736640
https://twitter.com/statuses/784351490949443584
https://twitter.com/statuses/784349668826288128
https://twitter.com/statuses/784330644725768192
https://twitter.com/statuses/784310106598936577</t>
  </si>
  <si>
    <t>https://docs.google.com/document/d/1_KQoOPLLNerbH0NmM2OgSx00XYH52emK01ISwW_ZfL4/edit?usp=sharing</t>
  </si>
  <si>
    <t>Capacity Building</t>
  </si>
  <si>
    <t>http://sched.co/7PVp</t>
  </si>
  <si>
    <t>Regional Talks: North America</t>
  </si>
  <si>
    <t>https://www.youtube.com/watch?v=uyjFa3iZidU</t>
  </si>
  <si>
    <t>http://opendatacon.org/three-takeaways-from-iodc
http://opendatacon.org/making-open-data-more-evidence-based-toward-a-user-centric-and-interdisciplinary-research-agenda-to-advance-open-data
http://opendatacon.org/how-to-create-smart-data-from-open-data
http://opendatacon.org/who-will-shape-the-future-of-the-data-society
http://opendatacon.org/engaging-the-private-sector-in-the-open-data-value-chain-an-innovation-imperative
http://opendatacon.org/open-champagne
http://opendatacon.org/how-to-advance-open-data-research-towards-an-understanding-of-demand-users-and-key-data
http://opendatacon.org/driving-smart-city-innovation-with-open-sensor-data
http://opendatacon.org/the-urban-village
http://opendatacon.org/open-smart-data
http://opendatacon.org/open-data-the-tool-for-collaborative-innovation-ii
http://opendatacon.org/internet-open-things
http://opendatacon.org/big-data-open-data-development</t>
  </si>
  <si>
    <t>http://sched.co/7bpz</t>
  </si>
  <si>
    <t>https://docs.google.com/document/d/1NSlNBNlIJt5HZHgF1TL2P4BflVxDxK3kMfULptDwZww/edit</t>
  </si>
  <si>
    <t>https://www.youtube.com/watch?v=3_MMw9kVreY</t>
  </si>
  <si>
    <t>https://twitter.com/statuses/784323205976563712
https://twitter.com/statuses/784301812111126529
https://twitter.com/statuses/784285839312375808
https://twitter.com/statuses/784058729587154944
https://twitter.com/statuses/784056086777200640
https://twitter.com/statuses/784053044728197120
https://twitter.com/statuses/784050245336502273
https://twitter.com/statuses/784049609026916352
https://twitter.com/statuses/784046158532513792
https://twitter.com/statuses/784033591583989760
https://twitter.com/statuses/784026823772495872
https://twitter.com/statuses/784026319512334340
https://twitter.com/statuses/783954948811853824</t>
  </si>
  <si>
    <t>https://drive.google.com/open?id=0BwkOGkk_oaTTSDUyajZXTWI4TVU
https://drive.google.com/open?id=0BwkOGkk_oaTTZkgxN0gyRTMwcVU
https://drive.google.com/open?id=0BwkOGkk_oaTTSEl3eVY2VWlnYlU
https://drive.google.com/open?id=0BwkOGkk_oaTTZVlyV3BZZmdDcUU
https://drive.google.com/open?id=0BwkOGkk_oaTTQ2ZmS3AyZE8wcGM</t>
  </si>
  <si>
    <t>https://www.flickr.com/photos/144810968@N02/30075928901/in/album-72157673692020400/</t>
  </si>
  <si>
    <t>http://opendatacon.org/talking-capacity-building-at-iodc-2016-what-have-we-learned-and-where-do-we-need-to-go/</t>
  </si>
  <si>
    <t>https://docs.google.com/document/d/10Tx_uxBOQo2JCe75CuYkoCZDTnGl0qihNWg5tEv5zeg/edit</t>
  </si>
  <si>
    <t>https://twitter.com/statuses/783535958130040832
https://twitter.com/statuses/784303773468372992
https://twitter.com/statuses/784300400732024832
https://twitter.com/statuses/784291903298691072</t>
  </si>
  <si>
    <t>https://docs.google.com/a/civica.digital/document/d/1KLe_il608hNy_or-NP5v_XSsAjKHnKI0hJqa2U1S2U4/edit?</t>
  </si>
  <si>
    <t>Reginal Talk: Europe</t>
  </si>
  <si>
    <t>http://sched.co/7dGD</t>
  </si>
  <si>
    <t>https://twitter.com/statuses/784030430215405568</t>
  </si>
  <si>
    <t>https://www.youtube.com/watch?v=0iyVu30Y8UM</t>
  </si>
  <si>
    <t>Measuring and Increasing Impact</t>
  </si>
  <si>
    <t>https://docs.google.com/document/d/1SAVqC1mqqgp1NnkXcK0lnXv2sF9eS6T3V-pYoxwxW2A/edit</t>
  </si>
  <si>
    <t>http://sched.co/7PVu</t>
  </si>
  <si>
    <t>https://docs.google.com/document/d/1Rgy5-MJx0WV_VnFqyDrNm183gGBA_XF43ZWCCn_NKn8/edit?usp=sharing</t>
  </si>
  <si>
    <t>https://www.youtube.com/watch?v=9NSwQd0NQaA</t>
  </si>
  <si>
    <t>Regional Talks: MENA</t>
  </si>
  <si>
    <t>http://opendatacon.org/2882
http://opendatacon.org/lets-prevent-internet-of-things-from-becoming-the-bad-bank-of-big-open-data</t>
  </si>
  <si>
    <t>http://sched.co/7bq0</t>
  </si>
  <si>
    <t>https://docs.google.com/document/d/1-BFUiPkIONNHZvxBhEUMRFRNrn1ruAqs6K6TZkP8eVQ/edit</t>
  </si>
  <si>
    <t>https://www.youtube.com/watch?v=_NYLKyR6MfA</t>
  </si>
  <si>
    <t>https://twitter.com/statuses/785164876775849988
https://twitter.com/statuses/784394178822275072
https://twitter.com/statuses/784387244060708869
https://twitter.com/statuses/784338603841167360
https://twitter.com/statuses/784337517470359552
https://twitter.com/statuses/784291074411892736
https://twitter.com/statuses/784288723835822081
https://twitter.com/statuses/784268137243959296
https://twitter.com/statuses/784077785081978881
https://twitter.com/statuses/784069538132463620
https://twitter.com/statuses/784044755105812481
https://twitter.com/statuses/783988076037177345
https://twitter.com/statuses/783968862496751616</t>
  </si>
  <si>
    <t>https://www.flickr.com/photos/144810968@N02/30055254622/in/album-72157674884748745/ https://www.flickr.com/photos/144810968@N02/29540794053/in/album-72157674884748745/</t>
  </si>
  <si>
    <t>https://docs.google.com/document/d/1sF0S8kBfFPgcxT_dynbJ0FbGEMyvet2guBo6Aap702M/edit#heading=h.gddgc37l816z</t>
  </si>
  <si>
    <t>https://drive.google.com/open?id=0BwkOGkk_oaTTR2FJY215T3hmZGs
https://drive.google.com/open?id=0BwkOGkk_oaTTSDUyajZXTWI4TVU
https://drive.google.com/open?id=0BwkOGkk_oaTTSk1qd01Hc09LMmc
https://drive.google.com/open?id=0BwkOGkk_oaTTR0VkYl9CSm1nTTQ
https://drive.google.com/open?id=0BwkOGkk_oaTTX0hpMWtxV09DN1U</t>
  </si>
  <si>
    <t>http://opendatacon.org/the-urban-village
http://opendatacon.org/increasing-demand-measugin
http://opendatacon.org/opening-city-key-performance-indicators</t>
  </si>
  <si>
    <t>Open Data and Health</t>
  </si>
  <si>
    <t>http://sched.co/7dGG</t>
  </si>
  <si>
    <t>https://docs.google.com/a/civica.digital/document/d/1avU8nTPNpczgmocnCcKhUIn1LD2woLuAyedG8UiTCV8/edit?usp=drive_web</t>
  </si>
  <si>
    <t>https://twitter.com/statuses/784367372442406912
https://twitter.com/statuses/784295253532479488
https://twitter.com/statuses/784288853016186880
https://twitter.com/statuses/784284204259381248</t>
  </si>
  <si>
    <t>https://www.youtube.com/watch?v=n9sUFEwK5_A</t>
  </si>
  <si>
    <t>Global Goals</t>
  </si>
  <si>
    <t>http://opendatacon.org/mena-region-iodc16-roundup-a-promising-year-for-data-in-the-mena-region/</t>
  </si>
  <si>
    <t>http://sched.co/7PW9</t>
  </si>
  <si>
    <t>https://docs.google.com/document/d/1r5JIKoO1FvEcx4gqyWZx_elHJ2fVRfUYER8HX37Dyog/edit</t>
  </si>
  <si>
    <t>https://www.youtube.com/watch?v=HgTwWW15eGo</t>
  </si>
  <si>
    <t>https://docs.google.com/document/d/1eDjapEJdg-5VNwvoGVaYiGc_411IHE7HVKzlBqgNQwI/edit</t>
  </si>
  <si>
    <t>https://docs.google.com/document/d/1J5m0ln49F9ChqBCZJPY0gizmvfhtJukFRoMar96NHZc/edit?usp=sharing</t>
  </si>
  <si>
    <t>https://twitter.com/statuses/784384262975946752
https://twitter.com/statuses/784383863162298369
https://twitter.com/statuses/784377113147310080
https://twitter.com/statuses/784075181186805760
https://twitter.com/statuses/784074169428377600
https://twitter.com/statuses/784070442885738496
https://twitter.com/statuses/784070340469256192
https://twitter.com/statuses/784069779263021056
https://twitter.com/statuses/784069671133863936
https://twitter.com/statuses/784069656973803520
https://twitter.com/statuses/784067711525584896
https://twitter.com/statuses/784064065400430592
https://twitter.com/statuses/784063696221896704
https://twitter.com/statuses/784058405602426880</t>
  </si>
  <si>
    <t>https://drive.google.com/open?id=0BwkOGkk_oaTTLW1BTk9MWlk5aXc
https://drive.google.com/open?id=0BwkOGkk_oaTTZkgxN0gyRTMwcVU
https://drive.google.com/open?id=0BwkOGkk_oaTTMDYyUERBN3lFVWs
https://drive.google.com/open?id=0BwkOGkk_oaTTemdsRHRjc3Bsbms
https://drive.google.com/open?id=0BwkOGkk_oaTTU096Qlkzc1dwRmM</t>
  </si>
  <si>
    <t>http://opendatacon.org/why-the-local-needs-the-global-and-vice-versa</t>
  </si>
  <si>
    <t>https://twitter.com/statuses/784299823809736704
https://twitter.com/statuses/784283324646694912</t>
  </si>
  <si>
    <t>http://opendatacon.org/how-to-create-smart-data-from-open-data
http://opendatacon.org/a-case-for-data-science-open-data
http://opendatacon.org/citius-altius-fortius-open-data
http://opendatacon.org/engaging-the-private-sector-in-the-open-data-value-chain-an-innovation-imperative
http://opendatacon.org/focusing-on-peoples-needs-5-innovations-in-open-contracting
http://opendatacon.org/tendencies-and-technologies-adapted-to-the-citizens-needs
http://opendatacon.org/sex-disaggregated-data-a-means-towards-gender-equality
http://opendatacon.org/2814
http://opendatacon.org/open-contracting-an-innovative-approach-to-better-public-procurement-picks-up-steam
http://opendatacon.org/nigeria-re-telling-idps-tories-using-visual-data-and-infographics
http://opendatacon.org/open-data-the-tool-for-collaborative-innovation-ii
http://opendatacon.org/aiming-right-human-scale-measure-sustainable-development-goals
http://opendatacon.org/6-resources-for-analyzing-open-datas-progress-and-impact
http://opendatacon.org/open-data-the-tool-for-collaborative-innovation
http://opendatacon.org/five-strategies-enact-municipal-open-data-policy
http://opendatacon.org/big-data-open-data-development
http://opendatacon.org/open-data-agriculture-nutrition-evolution
http://opendatacon.org/open-data-welfare
http://opendatacon.org/open-data-day-2016
http://opendatacon.org/societal-benefits-open-data-going-beyond-quantifiable-financial-benefits
http://opendatacon.org/open-data-changing-world-four-ways
http://opendatacon.org/how-to-capture-value-from-data-a-sectorial-approach
http://opendatacon.org/reflections-and-projections-the-iodc-roadmap-to-madrid</t>
  </si>
  <si>
    <t>http://datos.gob.es/</t>
  </si>
  <si>
    <t>In the case of Spain, they have 11,500 datasets available for NGOs and public institutions. 96% of their data have been re used, they are of free use, easy to acces and well organized in order for society to use them the best way they can.</t>
  </si>
  <si>
    <t>https://twitter.com/statuses/784360390205595648
https://twitter.com/statuses/784339787813494784
https://twitter.com/statuses/784310549102272512
https://twitter.com/statuses/784309559271657472
https://twitter.com/statuses/784308682955689985
https://twitter.com/statuses/784306561665466368
https://twitter.com/statuses/784305115234639872
https://twitter.com/statuses/784302492515377152
https://twitter.com/statuses/784302025076944896
https://twitter.com/statuses/784301294622171137
https://twitter.com/statuses/784070866321768448
https://twitter.com/statuses/784037020410667008
https://twitter.com/statuses/784035163848241152
https://twitter.com/statuses/784031260163334144
https://twitter.com/statuses/784029434735190016
https://twitter.com/statuses/783976493202436096</t>
  </si>
  <si>
    <t>https://www.flickr.com/photos/144810968@N02/29540918864/in/album-72157674884748745/ https://www.flickr.com/photos/144810968@N02/29874091060/in/album-72157674884748745/ https://www.flickr.com/photos/144810968@N02/29874089720/in/album-72157674884748745/ https://www.flickr.com/photos/144810968@N02/29874088790/in/album-72157674884748745/</t>
  </si>
  <si>
    <t>Breaking the Power of Closed</t>
  </si>
  <si>
    <t>http://sched.co/7dGH</t>
  </si>
  <si>
    <t>https://www.youtube.com/watch?v=MIr0Y1kMgzM</t>
  </si>
  <si>
    <t>https://docs.google.com/document/d/1HQ-HGx1iKk1tgbqnJO4k_4g5pgkNkOWXaoYz2b9lXps/edit</t>
  </si>
  <si>
    <t>https://docs.google.com/document/d/1oSZSss5ddUmSIHS3bUAzAJhI1qROSXCyQWZLmkIfc1I/edit?usp=sharing</t>
  </si>
  <si>
    <t>http://opendatacon.org/open-data-at-a-crossroads
http://opendatacon.org/digging-deep-into-oil-gas-and-mining-data
http://opendatacon.org/talking-inclusivity-at-iodc-2016</t>
  </si>
  <si>
    <t>https://twitter.com/miskaknapek/status/784327488939831296</t>
  </si>
  <si>
    <t>Open Data and Public Procurement</t>
  </si>
  <si>
    <t>http://sched.co/7dGI</t>
  </si>
  <si>
    <t>https://www.youtube.com/watch?v=-dSvs7KnR0E</t>
  </si>
  <si>
    <t>https://docs.google.com/document/d/10kIECg0Bbk4ZrEhNymmbLhSjWvBKVwL-7Wk-WfIdxgo/edit</t>
  </si>
  <si>
    <t>https://docs.google.com/document/d/1jOlmrlLHps4KEKT2LSCHJEps0p82Hvj33dQoO5Kr1v0/edit?usp=sharing</t>
  </si>
  <si>
    <t>http://opendatacon.org/impact-of-opening-public-data-is-it-worth-the-effort
http://opendatacon.org/opening-up-public-contracting-data-for-more-transparency-and-accountability
http://opendatacon.org/focusing-on-peoples-needs-5-innovations-in-open-contracting
http://opendatacon.org/are-we-witnessing-the-disappearance-of-open-data-from-the-highest-levels-of-the-political-agendas
http://opendatacon.org/open-contracting-an-innovative-approach-to-better-public-procurement-picks-up-steam
http://opendatacon.org/sustainable-public-procurement-and-open-data
http://opendatacon.org/what-if-we-all-could-calculate-our-own-personalized-official-indicators-in-real-time
http://opendatacon.org/6-resources-for-analyzing-open-datas-progress-and-impact
http://opendatacon.org/simple-practices-help-reuse-open-datasets
http://opendatacon.org/boundaries-public-administrations-establish-public-service-delivery-related-open-data
http://opendatacon.org/open-data-changing-world-four-ways
http://opendatacon.org/lets-open-more-datasets-what-could-go-wrong</t>
  </si>
  <si>
    <t>https://twitter.com/statuses/784343916459888644
https://twitter.com/statuses/784341587115380736
https://twitter.com/statuses/784320263387176960
https://twitter.com/statuses/784037020410667008
https://twitter.com/statuses/784012862440271872</t>
  </si>
  <si>
    <t>Data and Gender: Thinking Critically</t>
  </si>
  <si>
    <t>http://sched.co/7dGJ</t>
  </si>
  <si>
    <t>https://www.youtube.com/watch?v=l6Vb2mtC_hI</t>
  </si>
  <si>
    <t>https://docs.google.com/document/d/1TwxCRJYtZGrTh5r8njygxGjGPxyHat6otL2BPa6QTS0/edit</t>
  </si>
  <si>
    <t>https://docs.google.com/document/d/1teN6lQMRip0mVAhMB-9i0ZJzGj8xWBzm5kIfQvnvPK4/edit?usp=sharing</t>
  </si>
  <si>
    <t>http://opendatacon.org/want-to-make-your-open-data-project-relevant-talk-to-a-data-journalist
http://opendatacon.org/who-will-shape-the-future-of-the-data-society
http://opendatacon.org/sex-disaggregated-data-a-means-towards-gender-equality
http://opendatacon.org/rural-communitary-and-urban-analytical-data-participation
http://opendatacon.org/talking-inclusivity-at-iodc-2016</t>
  </si>
  <si>
    <t>https://twitter.com/statuses/784364826873200640
https://twitter.com/statuses/784363916881199105
https://twitter.com/statuses/784363628438913024
https://twitter.com/statuses/784362622858698752
https://twitter.com/statuses/784360211880501248
https://twitter.com/statuses/784357775484841984
https://twitter.com/statuses/784357280775045122
https://twitter.com/statuses/784357165918195716
https://twitter.com/statuses/784356863093542912
https://twitter.com/statuses/784356015118622720
https://twitter.com/statuses/784355256666914816
https://twitter.com/statuses/784354348738510848
https://twitter.com/statuses/784353920923631616
https://twitter.com/statuses/784032649753092100
https://twitter.com/statuses/784028486499532800
https://twitter.com/statuses/783979227473387520
https://twitter.com/statuses/783970689879506945
https://twitter.com/statuses/783954394526220288
https://twitter.com/statuses/783953983786323968</t>
  </si>
  <si>
    <t>Building an Inclusive Data Revolution</t>
  </si>
  <si>
    <t>http://sched.co/7dGL</t>
  </si>
  <si>
    <t>https://www.youtube.com/watch?v=B_UroacM3T0&amp;index=13&amp;list=PLnuCe97gKZcGrY2PiIf3zxOWzsO9x3Eqy</t>
  </si>
  <si>
    <t>https://docs.google.com/document/d/1SZ5mMTQ5QTdAQ3zcAZ1nBhec4nNuKgiloJjtjJrXSaQ/edit</t>
  </si>
  <si>
    <t>https://docs.google.com/document/d/1yHhMprYmcZXX3H5pPuf2v-kXmtdmrWMmTiqncMukNJY/edit?usp=sharing</t>
  </si>
  <si>
    <t>http://opendatacon.org/scaling-up-the-open-data-revolution-it-will-be-social
http://opendatacon.org/aiming-right-human-scale-measure-sustainable-development-goals
http://opendatacon.org/open-data-agriculture-nutrition-evolution</t>
  </si>
  <si>
    <t>https://twitter.com/statuses/784690498653085696
https://twitter.com/statuses/784384977031065600
https://twitter.com/statuses/784371329990402048
https://twitter.com/statuses/784355044883705856
https://twitter.com/statuses/784332692871491584
https://twitter.com/statuses/784304841019367424
https://twitter.com/statuses/784294712211406848
https://twitter.com/statuses/784070442885738496
https://twitter.com/statuses/784067251079110656
https://twitter.com/statuses/784059641495891968
https://twitter.com/statuses/783995576455168000</t>
  </si>
  <si>
    <t>Closing Remarks</t>
  </si>
  <si>
    <t>http://sched.co/7dGM</t>
  </si>
  <si>
    <t>https://www.youtube.com/watch?v=UUETms06YhI&amp;list=PLnuCe97gKZcGrY2PiIf3zxOWzsO9x3Eqy&amp;index=14</t>
  </si>
  <si>
    <t>https://docs.google.com/document/d/1X3wrdfI-5rCGJxL5dTxhutoOIWu7emJfJb9M5IcKn5o/edit</t>
  </si>
  <si>
    <t>http://opendatacon.org/three-takeaways-from-iodc/</t>
  </si>
  <si>
    <t>https://medium.com/@hazwany/how-we-as-open-data-community-can-improve-international-open-data-conference-iodc-together-d61a1fb8793f#.ie3j8l1bi</t>
  </si>
  <si>
    <t>https://twitter.com/statuses/784412555225669632
https://twitter.com/statuses/784408809884311553
https://twitter.com/statuses/784408198190993410
https://twitter.com/statuses/784406647141765120
https://twitter.com/statuses/784406551725502464
https://twitter.com/statuses/784405132926738432
https://twitter.com/statuses/784403413828268032
https://twitter.com/statuses/784400863871770624
https://twitter.com/statuses/784400072968732672
https://twitter.com/statuses/784397603391897605
https://twitter.com/statuses/784397193851637761
https://twitter.com/statuses/784397020123500545
https://twitter.com/statuses/784396590521970688
https://twitter.com/statuses/784396320924635136
https://twitter.com/statuses/784396295897219072
https://twitter.com/statuses/784395324311867396
https://twitter.com/statuses/784395143457677312
https://twitter.com/statuses/784394942793838592
https://twitter.com/statuses/784394120668311552
https://twitter.com/statuses/784391526193430529</t>
  </si>
  <si>
    <t>Session Name</t>
  </si>
  <si>
    <t>Theme</t>
  </si>
  <si>
    <t>Context</t>
  </si>
  <si>
    <t>Speakers and contact</t>
  </si>
  <si>
    <t>On going Projects</t>
  </si>
  <si>
    <t>Actions follow up</t>
  </si>
  <si>
    <t>General conclusions</t>
  </si>
  <si>
    <t>Data + Accountabilitiy I</t>
  </si>
  <si>
    <t>Accountability</t>
  </si>
  <si>
    <t>http://sched.co/7PVO</t>
  </si>
  <si>
    <t>https://www.youtube.com/watch?v=TKV6g1B-3NA&amp;index=17&amp;list=PLnuCe97gKZcH7jPp_4Hr7-M8OGU1Xf9XJ</t>
  </si>
  <si>
    <t>https://docs.google.com/document/d/1qzqTSlcNBIba0PYGUVAOJhgw8qGzS_G4ndyVwKS3hkE/edit</t>
  </si>
  <si>
    <t>https://drive.google.com/open?id=1dqFqbyLjbKWgmG9c3qP3smv0nlK4QgYPlnVmX4S4YVQ</t>
  </si>
  <si>
    <t>http://opendatacon.org/digging-deep-into-oil-gas-and-mining-data
http://opendatacon.org/opening-cities-a-year-in-review
http://opendatacon.org/experience-about-readiness-assessment-in-open-data-at-education-sector-in-colombia
http://opendatacon.org/opening-up-public-contracting-data-for-more-transparency-and-accountability
http://opendatacon.org/scaling-up-the-open-data-revolution-it-will-be-social
http://opendatacon.org/talking-capacity-building-at-iodc-2016-what-have-we-learned-and-where-do-we-need-to-go
http://opendatacon.org/driving-smart-city-innovation-with-open-sensor-data
http://opendatacon.org/nigeria-re-telling-idps-tories-using-visual-data-and-infographics
http://opendatacon.org/rural-communitary-and-urban-analytical-data-participation</t>
  </si>
  <si>
    <t>https://twitter.com/statuses/784465590341763077
https://twitter.com/statuses/784415975273816065
https://twitter.com/statuses/784326380628553728
https://twitter.com/statuses/784326147995598849
https://twitter.com/statuses/784326091578028033
https://twitter.com/statuses/784046429870358528
https://twitter.com/statuses/784046356633645056
https://twitter.com/statuses/784044110453899265
https://twitter.com/statuses/784027949368475648
https://twitter.com/statuses/784009922983890944
https://twitter.com/statuses/784009703407939585
https://twitter.com/statuses/783981164222615552
</t>
  </si>
  <si>
    <t>Using several mechanisms that come from accountability we can use data to take ACTION</t>
  </si>
  <si>
    <t>Civio for data journalism</t>
  </si>
  <si>
    <t>Data + International Aid I</t>
  </si>
  <si>
    <t>Emerging Economies</t>
  </si>
  <si>
    <t>Using data for accountability
Data -&gt; information -&gt; knowledge
Be advocates/activists more effective way through data
Use technology to take ACTION</t>
  </si>
  <si>
    <t>http://sched.co/7kMo</t>
  </si>
  <si>
    <t>Data + Accountabilitiy II</t>
  </si>
  <si>
    <t>https://www.youtube.com/watch?v=0EuIIudqdOg&amp;list=PLnuCe97gKZcH7jPp_4Hr7-M8OGU1Xf9XJ&amp;index=2</t>
  </si>
  <si>
    <t>http://sched.co/7PVR</t>
  </si>
  <si>
    <t>https://docs.google.com/document/d/1tPn_GpEyNDoiBlNgpJ1x9rgdUGzbefxdZdL5Iv1w08Y/edit</t>
  </si>
  <si>
    <t>https://drive.google.com/open?id=1wp9ZjBbVv7nLmZ48tIyAR8-opjBBlUxF-8mkrC_Xq9U</t>
  </si>
  <si>
    <t>https://twitter.com/statuses/785214992756989952
https://twitter.com/statuses/784352031863607296
https://twitter.com/statuses/784350848486936576
https://twitter.com/statuses/783970509226643456
https://twitter.com/statuses/783968359104872448</t>
  </si>
  <si>
    <t>If all development projects improved data quality, the decision making process would be so much informed and accurate to specific needs, regarding resources and peoples needs.</t>
  </si>
  <si>
    <t>Donors should prioritize support according to data about development projects and indicators.</t>
  </si>
  <si>
    <t>Data + International Aid II / Data and the SDG</t>
  </si>
  <si>
    <t>http://sched.co/7PVV</t>
  </si>
  <si>
    <t>https://www.youtube.com/watch?v=iMwuYeGnz5k&amp;list=PLnuCe97gKZcH7jPp_4Hr7-M8OGU1Xf9XJ&amp;index=3</t>
  </si>
  <si>
    <t>https://www.youtube.com/watch?v=yW8qxmzfHAw&amp;index=11&amp;list=PLnuCe97gKZcH7jPp_4Hr7-M8OGU1Xf9XJ</t>
  </si>
  <si>
    <t>https://docs.google.com/document/d/172QjjnNT-Y0hi02MtMtKa29KDx4FIpJRsm9p6KrxiUE/edit?usp=drive_web</t>
  </si>
  <si>
    <t>https://drive.google.com/open?id=1Klv61Pxr3yVW9Gn1I1yKaa-5z33Gs8KivFWW2nJfaPk</t>
  </si>
  <si>
    <t>https://docs.google.com/document/d/1Agy8CEwC0V_Hjyi4ogSETH_xRAeZtgVnbMs3bBeKZTE/edit</t>
  </si>
  <si>
    <t>http://opendatacon.org/aiming-right-human-scale-measure-sustainable-development-goals</t>
  </si>
  <si>
    <t>https://drive.google.com/open?id=1eidjoBCJlI2Se-r__EzHVyLbepwkgNWOzc5j_u78Q-4</t>
  </si>
  <si>
    <t>http://opendatacon.org/exploring-twofold-influence-ict-ngos-working-governmental-information-data
http://opendatacon.org/open-data-much-beyond-accountability
http://opendatacon.org/opening-city-key-performance-indicators
http://opendatacon.org/open-data-for-data-journalism
http://opendatacon.org/open-data-day-2016
http://opendatacon.org/civil-servants-incentives-in-open-data
http://opendatacon.org/accountability-of-the-academic-environment-publications-and-research-data-2
http://opendatacon.org/why-the-local-needs-the-global-and-vice-versa</t>
  </si>
  <si>
    <t>Governance</t>
  </si>
  <si>
    <t>http://sched.co/8HLU</t>
  </si>
  <si>
    <t>https://docs.google.com/document/d/1d6lIGB8uBgD_UnaMN8ZoO2MF1bi8uk-eT7DRAMJanG8/edit</t>
  </si>
  <si>
    <t>https://twitter.com/statuses/783975889503678464
https://twitter.com/statuses/783975519943483393
https://twitter.com/statuses/783971966864818176
https://twitter.com/statuses/783969531219894272
https://twitter.com/statuses/783967597784096768
https://twitter.com/statuses/783965366292770816
https://twitter.com/statuses/783964464991367168
https://twitter.com/statuses/783963812139507713
https://twitter.com/statuses/783963760092450816
https://twitter.com/statuses/783962811638616064
https://twitter.com/statuses/783962700732923904
https://twitter.com/statuses/783952440509030400
https://twitter.com/statuses/783950174389407745
https://twitter.com/statuses/783939098847408128
https://twitter.com/statuses/783930051679154176</t>
  </si>
  <si>
    <t>https://twitter.com/statuses/784051188111147008
https://twitter.com/statuses/784016319964450817
https://twitter.com/statuses/783994722629128192</t>
  </si>
  <si>
    <t>Knowing data at the right time empowers citizens</t>
  </si>
  <si>
    <t>Data + National Statistical Offices</t>
  </si>
  <si>
    <t>We need to align incentives between the people who are doing their jobs in the public sector to make sure they publish at the right time</t>
  </si>
  <si>
    <t>Not yet</t>
  </si>
  <si>
    <t>https://drive.google.com/open?id=1UlAxdts-dlUpSte3eyd0KHBk1yeWAGO-ZOmJUDwYLn8</t>
  </si>
  <si>
    <t>Data + Indigenous</t>
  </si>
  <si>
    <t>http://sched.co/7PVY</t>
  </si>
  <si>
    <t>https://twitter.com/statuses/788001629933039616
https://twitter.com/statuses/784011367678373889</t>
  </si>
  <si>
    <t>The open data community will benefit from involvement of NSOs, and NSOs will benefit from open data.</t>
  </si>
  <si>
    <t>https://docs.google.com/document/d/1XTjF1U4c1g0KGdU4QVabs75dTuwgmmN5wwQlTyQiis4/edit#heading=h.wxigwi9jfm9n</t>
  </si>
  <si>
    <t>NSOs need to get Open Data in their agendas specially with the need to track information statistically accurate to measure our approach to SDGs.</t>
  </si>
  <si>
    <t>https://drive.google.com/open?id=1rNd6A3hl78cGZISuqgCjL3Cq4EHPUcTC3DYueTwUP_0</t>
  </si>
  <si>
    <t>Data + Budget</t>
  </si>
  <si>
    <t>http://sched.co/7PVW</t>
  </si>
  <si>
    <t>https://www.youtube.com/watch?v=U9vOTLo3GMQ&amp;index=1&amp;list=PLnuCe97gKZcH7jPp_4Hr7-M8OGU1Xf9XJ</t>
  </si>
  <si>
    <t>https://twitter.com/statuses/784403413828268032
https://twitter.com/statuses/784398274279145474
https://twitter.com/statuses/784397020123500545
https://twitter.com/statuses/784378276403941376
https://twitter.com/statuses/784361424147587073
https://twitter.com/statuses/784077969270726656
https://twitter.com/statuses/784063314288635904
https://twitter.com/statuses/784062772522979328
https://twitter.com/statuses/784038925312679936
https://twitter.com/statuses/784036437192740864
https://twitter.com/statuses/784033085117587456
https://twitter.com/statuses/784031961333506048
https://twitter.com/statuses/784029652461518848
https://twitter.com/statuses/784029306217459713
https://twitter.com/statuses/784029285489205248
https://twitter.com/statuses/784026823772495872
https://twitter.com/statuses/784026319512334340
https://twitter.com/statuses/783969103056932864
https://twitter.com/statuses/783968524050063360</t>
  </si>
  <si>
    <t>https://docs.google.com/document/d/142YjRlsCSVSWZk1rc_m151LzbLorsVnTOzmuHOmnBgk/edit</t>
  </si>
  <si>
    <t xml:space="preserve">This is a topic that started a couple of months ago and even though there are not many results, the paced of the projects are rapid. </t>
  </si>
  <si>
    <t>https://drive.google.com/open?id=1zIDBbDbstnRcM0KJ8b-jl0TovZYzsBVphmQbvCEFaCs</t>
  </si>
  <si>
    <t>The International Community needs to put in action its willingness to support indigenous topics by putting some resources into it. 
We need collaborations from local and national governments
There is a real need to re-ask questions, analyze data and re-evaluate the answers that we have answered with a bias. 
</t>
  </si>
  <si>
    <t>Data + Extractives</t>
  </si>
  <si>
    <t>Environment</t>
  </si>
  <si>
    <t>http://sched.co/7czE</t>
  </si>
  <si>
    <t>http://opendatacon.org/mena-region-iodc16-roundup-a-promising-year-for-data-in-the-mena-region
http://opendatacon.org/moving-beyond-government-data-catalogues
http://opendatacon.org/opening-up-public-contracting-data-for-more-transparency-and-accountability
http://opendatacon.org/focusing-on-peoples-needs-5-innovations-in-open-contracting
http://opendatacon.org/open-contracting-an-innovative-approach-to-better-public-procurement-picks-up-steam
http://opendatacon.org/driving-smart-city-innovation-with-open-sensor-data
http://opendatacon.org/best-practices-public-sector-chief-data-officers
http://opendatacon.org/exploring-twofold-influence-ict-ngos-working-governmental-information-data
http://opendatacon.org/five-strategies-enact-municipal-open-data-policy
http://opendatacon.org/talking-inclusivity-at-iodc-2016
http://opendatacon.org/open-data-to-strengthen-trust-in-governments
http://opendatacon.org/open-data-for-data-journalism
http://opendatacon.org/civil-servants-incentives-in-open-data</t>
  </si>
  <si>
    <t>https://www.youtube.com/watch?v=9NuaEHGvndU&amp;index=4&amp;list=PLnuCe97gKZcH7jPp_4Hr7-M8OGU1Xf9XJ</t>
  </si>
  <si>
    <t>https://twitter.com/statuses/789597640161955842
https://twitter.com/statuses/784398145383989250
https://twitter.com/statuses/784356941778780160
https://twitter.com/statuses/784344097427300352
https://twitter.com/statuses/784298389580025856
https://twitter.com/statuses/784068245707980801
https://twitter.com/statuses/784032586330935296
https://twitter.com/statuses/784017675739627520
https://twitter.com/statuses/784017657683214337
https://twitter.com/statuses/784017008023203840
https://twitter.com/statuses/784016955003006980
https://twitter.com/statuses/784016444879151104
https://twitter.com/statuses/784016016246509568
https://twitter.com/statuses/784014313422028800
https://twitter.com/statuses/784011904335446016
https://twitter.com/statuses/784009946312560640
https://twitter.com/statuses/784009922983890944
https://twitter.com/statuses/784009009321967616
https://twitter.com/statuses/783968359104872448</t>
  </si>
  <si>
    <t>https://docs.google.com/document/d/1qb3UVqVcn9eZAxwOknNs3gSNYXFzUtHykWPR6Uh4zQM/edit#heading=h.wxigwi9jfm9n</t>
  </si>
  <si>
    <t xml:space="preserve">Tools that combine Open Budgets and Open Spending Data are making an intersection to make sure we have accionable information related to budgets. We are also helping journalists to understand this data to create pieces of journalism that inform the public and brings important topics to air. </t>
  </si>
  <si>
    <t>https://drive.google.com/open?id=1aEDh3oqwOwxTpTSd7uHO2S1E-SNTx47KosAOtS5zP5I</t>
  </si>
  <si>
    <t>http://opendatacon.org/digging-deep-into-oil-gas-and-mining-data
http://opendatacon.org/open-contracting-an-innovative-approach-to-better-public-procurement-picks-up-steam</t>
  </si>
  <si>
    <t>Data + Data Journalism
</t>
  </si>
  <si>
    <t>http://sched.co/7PVL</t>
  </si>
  <si>
    <t>https://twitter.com/statuses/788390436805246977
https://twitter.com/statuses/784465179950145537
https://twitter.com/statuses/784415489774723072
https://twitter.com/statuses/784329900031250432
https://twitter.com/statuses/784329621294637056
https://twitter.com/statuses/784326528532295680
https://twitter.com/statuses/784287644607840256
https://twitter.com/statuses/784054667860905984
https://twitter.com/statuses/784051868485967872
https://twitter.com/statuses/784049638009634816
https://twitter.com/statuses/784048438300250112
https://twitter.com/statuses/784033974888914944
https://twitter.com/statuses/783987683492302848
https://twitter.com/statuses/783941037664440320
https://twitter.com/statuses/783938540824584192</t>
  </si>
  <si>
    <t>https://docs.google.com/document/d/19Pjwf81xTZBr4CEJxzCBJ9d7RFvpgJ_O5_fzoJLSewo/edit</t>
  </si>
  <si>
    <t>https://drive.google.com/open?id=1oVoI3yWXXtJTBYy_UlL4jDowsZSo1LSO9BKH3UD3ds8</t>
  </si>
  <si>
    <t>Data + Language Processing Technologies</t>
  </si>
  <si>
    <t>http://opendatacon.org/reflecting-on-the-african-open-data-agenda
http://opendatacon.org/want-to-make-your-open-data-project-relevant-talk-to-a-data-journalist
http://opendatacon.org/opening-up-public-contracting-data-for-more-transparency-and-accountability
http://opendatacon.org/open-data-and-east-europe-and-central-asia-what-have-we-learned-since-iodc-2015
http://opendatacon.org/open-cities-summit-the-shape-of-open-cities-to-come
http://opendatacon.org/augmented-reality-virtual-reality-360-reality
http://opendatacon.org/the-social-web-2
http://opendatacon.org/two-speed-data-policies-to-be-left-behind
http://opendatacon.org/open-data-for-data-journalism
http://opendatacon.org/open-data-day-2016
http://opendatacon.org/reflections-and-projections-the-iodc-roadmap-to-madrid</t>
  </si>
  <si>
    <t>https://twitter.com/statuses/790435780451721217
https://twitter.com/statuses/788407741622648833
https://twitter.com/statuses/788350303129206784
https://twitter.com/statuses/786942208813432832
https://twitter.com/statuses/786634820092891136
https://twitter.com/statuses/786110669867417600
https://twitter.com/statuses/784337351279464448
https://twitter.com/statuses/784326380628553728
https://twitter.com/statuses/784309559271657472
https://twitter.com/statuses/784011419150868481
https://twitter.com/statuses/784008470982979585
https://twitter.com/statuses/784001238589382656</t>
  </si>
  <si>
    <t xml:space="preserve">Data Journalism keeps rising as a great way of journalism,but some problems reamin: Access of Information and processing of information are still hard for newsrooms. </t>
  </si>
  <si>
    <t>Science and Technology</t>
  </si>
  <si>
    <t>http://sched.co/7czH</t>
  </si>
  <si>
    <t>Data + Anticorruption</t>
  </si>
  <si>
    <t>http://sched.co/7P0D</t>
  </si>
  <si>
    <t>https://www.youtube.com/watch?v=U9vOTLo3GMQ&amp;list=PLnuCe97gKZcH7jPp_4Hr7-M8OGU1Xf9XJ&amp;index=1</t>
  </si>
  <si>
    <t>https://docs.google.com/document/d/1BXiHqKbF2N0o0eaPRfW0IQSRLxXzCUmBlPIEvpApSv8/edit</t>
  </si>
  <si>
    <t>https://drive.google.com/open?id=19uKg5qDLBHkv_e2raWS9f9OVdJXp32kyGbFKovpq97I</t>
  </si>
  <si>
    <t>http://opendatacon.org/focusing-on-peoples-needs-5-innovations-in-open-contracting
http://opendatacon.org/open-contracting-an-innovative-approach-to-better-public-procurement-picks-up-steam</t>
  </si>
  <si>
    <t>https://twitter.com/statuses/784011289974697984</t>
  </si>
  <si>
    <t>https://www.youtube.com/watch?v=F6QuMuMw6sY&amp;index=24&amp;list=PLnuCe97gKZcH7jPp_4Hr7-M8OGU1Xf9XJ</t>
  </si>
  <si>
    <t xml:space="preserve">Anticorruption has always be one of the most important topics in terms of Open Data. Initiatives keep poping up, not only from the side of government, but also from the Corporates.  During this conference we talked about Data and Healthcare, because it is an issue with high stakes for people. </t>
  </si>
  <si>
    <t>Data + Business Models</t>
  </si>
  <si>
    <t>Business</t>
  </si>
  <si>
    <t>https://docs.google.com/document/d/1DmvlsFRzQSi2haZBqdY6X85xov-l-iN1FjAnSkJhkZY/edit#heading=h.wxigwi9jfm9n</t>
  </si>
  <si>
    <t>https://www.youtube.com/watch?v=4Iilpf7cdqw&amp;index=15&amp;list=PLnuCe97gKZcH7jPp_4Hr7-M8OGU1Xf9XJ</t>
  </si>
  <si>
    <t>https://drive.google.com/open?id=1dyZelaReyx8YERURzPRYwo5qw9G2Mg8zDGkthz23Bbc</t>
  </si>
  <si>
    <t>https://docs.google.com/document/d/1UVUM6GF2pOOXYRtt-4DqxF8m9VOAqcsb_cs8V2y2BVI/edit</t>
  </si>
  <si>
    <t>http://opendatacon.org/open-data-and-language-processing-technologies</t>
  </si>
  <si>
    <t>https://drive.google.com/open?id=1I1wckxnlzpnPqfeR1_eZxvlOlwxBZo9oF7Jp6VUHzr0</t>
  </si>
  <si>
    <t>https://twitter.com/statuses/784083350831132672
https://twitter.com/statuses/784051762118455296
https://twitter.com/statuses/784045432846577664
https://twitter.com/statuses/784044125335199748
https://twitter.com/statuses/783978840032940032</t>
  </si>
  <si>
    <t>http://opendatacon.org/citius-altius-fortius-open-data
http://opendatacon.org/opening-cities-a-year-in-review
http://opendatacon.org/engaging-the-private-sector-in-the-open-data-value-chain-an-innovation-imperative
http://opendatacon.org/tendencies-and-technologies-adapted-to-the-citizens-needs
http://opendatacon.org/how-to-advance-open-data-research-towards-an-understanding-of-demand-users-and-key-data
http://opendatacon.org/open-cities-summit-the-shape-of-open-cities-to-come
http://opendatacon.org/good-bad-best-practices
http://opendatacon.org/leveraging-location-intelligence-for-the-future
http://opendatacon.org/lets-prevent-internet-of-things-from-becoming-the-bad-bank-of-big-open-data</t>
  </si>
  <si>
    <t>Natural Language processing can help making automated systems of language easier.
</t>
  </si>
  <si>
    <t>https://twitter.com/statuses/784398768770785280
https://twitter.com/statuses/784369484589137920
https://twitter.com/statuses/784345219701420032
https://twitter.com/statuses/784340879108481024
https://twitter.com/statuses/784335977351254017
https://twitter.com/statuses/784333720102670337
https://twitter.com/statuses/784074738406686720
https://twitter.com/statuses/784070442885738496
https://twitter.com/statuses/784063935959986176
https://twitter.com/statuses/784061151780933632
https://twitter.com/statuses/784056851029757952
https://twitter.com/statuses/784056599170220032
https://twitter.com/statuses/784055758065430528
https://twitter.com/statuses/784055753615220736
https://twitter.com/statuses/784055030043271168
https://twitter.com/statuses/784050728033804289
https://twitter.com/statuses/784049483646722048
https://twitter.com/statuses/784049025221787648
https://twitter.com/statuses/784047541872685060
https://twitter.com/statuses/784026489155153920
https://twitter.com/statuses/784013231572516865
https://twitter.com/statuses/784006603024588800
https://twitter.com/statuses/783972464850247680
https://twitter.com/statuses/783969726330499072
https://twitter.com/statuses/783969327108292608
https://twitter.com/statuses/783956314515013632</t>
  </si>
  <si>
    <t>CLARIN, openM1nted</t>
  </si>
  <si>
    <t>
The more data we get, the more we can support ata science.
</t>
  </si>
  <si>
    <t xml:space="preserve">Evolving the business models of Open Data is key of keeping the finger in the needle for progress. We saw different examples of business working since 2015 to make open data profitable. It is important for goverments to shift policies from using Open Data in Hackathons or other places and start creating policies that help business creating reusable and scalable problems. </t>
  </si>
  <si>
    <t>My Best Open Data Fail</t>
  </si>
  <si>
    <t>http://sched.co/7czJ</t>
  </si>
  <si>
    <t>Data + Disaster Management</t>
  </si>
  <si>
    <t>https://docs.google.com/document/d/1Bff8hIvee9_5X5o8WQ5K_NVYGiGG13gi8BEfE4PrphQ/edit#heading=h.wxigwi9jfm9n</t>
  </si>
  <si>
    <t>http://sched.co/7PVU</t>
  </si>
  <si>
    <t>https://drive.google.com/open?id=1YedyN2zPWAEC1ilaOLL_bR2NmO5U5gZwbDRK4cdOaDs</t>
  </si>
  <si>
    <t>http://opendatacon.org/share-your-best-open-data-fail-based-learning</t>
  </si>
  <si>
    <t>https://www.youtube.com/watch?v=hGlEQOd9iHw&amp;index=6&amp;list=PLnuCe97gKZcH7jPp_4Hr7-M8OGU1Xf9XJ</t>
  </si>
  <si>
    <t>https://twitter.com/statuses/784058016429641728
https://twitter.com/statuses/784052948322095104
https://twitter.com/statuses/784046373993869312
https://twitter.com/statuses/784045026385027076
https://twitter.com/statuses/783938485375889408</t>
  </si>
  <si>
    <t>https://docs.google.com/document/d/1hEfoLsIeo6nc4vljvmG3NOMGiuFxqrPNgQl0_rlLSoA/edit</t>
  </si>
  <si>
    <t>https://drive.google.com/open?id=12qAkKkK0SbyCPLjg5Gb4eNWaEnoG2cwbF1na3S6DhRg</t>
  </si>
  <si>
    <t>http://opendatacon.org/the-development-of-open-data-in-asia-joint-promotion-partnership-and-the-way-forward</t>
  </si>
  <si>
    <t>Data + Emerging Economies</t>
  </si>
  <si>
    <t>http://sched.co/7kMp</t>
  </si>
  <si>
    <t>https://twitter.com/statuses/784036672010936320
https://twitter.com/statuses/784033873051148293
https://twitter.com/statuses/784028827072815104
https://twitter.com/statuses/784028349077282816
https://twitter.com/statuses/784024479718641665</t>
  </si>
  <si>
    <t>Beyond the work on budgets and financials, there is a great opportunity for Open Data to be use in disasters</t>
  </si>
  <si>
    <t>http://thinkhazard.org/ , Earthquake response , http://earthquake.opennepal.net/</t>
  </si>
  <si>
    <t>https://www.youtube.com/watch?v=QR_68Iedq3I&amp;list=PLnuCe97gKZcH7jPp_4Hr7-M8OGU1Xf9XJ&amp;index=13</t>
  </si>
  <si>
    <t>Open Data, Open Source and Community are elements that can help in the moment of a natural disaster</t>
  </si>
  <si>
    <t>https://docs.google.com/document/d/1e38Zu5EXGKOMwaevFKo60kk9EFESDOa62HSnNvtkK18/edit#heading=h.wxigwi9jfm9n</t>
  </si>
  <si>
    <t>Data + Humanitarian Issues</t>
  </si>
  <si>
    <t>http://sched.co/7PUe</t>
  </si>
  <si>
    <t>https://drive.google.com/open?id=1W306qWBi2uU0E6P0pO7RhEaZo0NgFJ1AIjDTgCe2LdY</t>
  </si>
  <si>
    <t>https://www.youtube.com/watch?v=I8fk-qcKCdQ&amp;index=21&amp;list=PLnuCe97gKZcH7jPp_4Hr7-M8OGU1Xf9XJ</t>
  </si>
  <si>
    <t>http://opendatacon.org/impact-of-opening-public-data-is-it-worth-the-effort</t>
  </si>
  <si>
    <t>https://docs.google.com/document/d/1tRLctV3nGefYsGxXVDADECyJ1pKMiMYPxq2iYUfuu3Q/edit</t>
  </si>
  <si>
    <t>https://twitter.com/statuses/784044442248511488</t>
  </si>
  <si>
    <t>https://drive.google.com/open?id=1UeeXlgAr12_hwCFqFPFSiQPAjpcjPApPP3b3YksNL3U</t>
  </si>
  <si>
    <t>Emerging communities have good excuses to create Open Data</t>
  </si>
  <si>
    <t>https://twitter.com/statuses/784383773290983425
https://twitter.com/statuses/784070759421472768</t>
  </si>
  <si>
    <t>Create value to attract people to open data as a full time job.
Open data is not an end. It’s the means to an end.                                                   Try to find a way to create the evidence that open data works.</t>
  </si>
  <si>
    <t>Open Data, combined by the work of Aid agencies and geo-spatial organization can work in favor of a damaged sector</t>
  </si>
  <si>
    <t>Balancing Openness and Privacy</t>
  </si>
  <si>
    <t>http://sched.co/7PVa</t>
  </si>
  <si>
    <t>https://www.youtube.com/watch?v=B2-9AY3OYKI&amp;index=7&amp;list=PLnuCe97gKZcGmaNUacS9IxiP4BFvr8Pby</t>
  </si>
  <si>
    <t>https://docs.google.com/document/d/115ECAuVEdm_yOP1vlH4WY-SSyZMxQb36oE8GgvOc-K8/edit#heading=h.wxigwi9jfm9n</t>
  </si>
  <si>
    <t>https://drive.google.com/open?id=0BwkOGkk_oaTTNzFXTFltek1JaEU</t>
  </si>
  <si>
    <t>http://opendatacon.org/the-social-web-2
http://opendatacon.org/good-bad-best-practices
http://opendatacon.org/open-data-changing-world-four-ways</t>
  </si>
  <si>
    <t>http://opendatacon.org/three-takeaways-from-iodc
http://opendatacon.org/sex-disaggregated-data-a-means-towards-gender-equality
http://opendatacon.org/open-data-the-tool-for-collaborative-innovation-ii
http://opendatacon.org/open-government-data-in-india-an-answer-to-indias-logjam
http://opendatacon.org/internal-management-a-necessary-step-before-opening-data
http://opendatacon.org/open-data-changing-world-four-ways
http://opendatacon.org/civil-servants-incentives-in-open-data
http://opendatacon.org/reflections-and-projections-the-iodc-roadmap-to-madrid</t>
  </si>
  <si>
    <t>https://twitter.com/statuses/784299035494486016
https://twitter.com/statuses/784130033304625152</t>
  </si>
  <si>
    <t>https://twitter.com/BAquilinaBrez/status/783980898660323328</t>
  </si>
  <si>
    <t>Empowering Infomediaries: Translating Open Contracting Data into Actionable Information</t>
  </si>
  <si>
    <t>http://sched.co/7PVg</t>
  </si>
  <si>
    <t xml:space="preserve">Data + Geospatial </t>
  </si>
  <si>
    <t>https://www.youtube.com/watch?v=ynPwKiq3CpA&amp;index=13&amp;list=PLnuCe97gKZcGmaNUacS9IxiP4BFvr8Pby</t>
  </si>
  <si>
    <t>http://sched.co/7Oyt</t>
  </si>
  <si>
    <t>https://docs.google.com/document/d/1Deuq1vg-JhCK7tkTseYUOZsZdJYxySvkj50idiugpAg/edit#heading=h.wxigwi9jfm9n</t>
  </si>
  <si>
    <t>https://docs.google.com/document/d/1FvO02i8oHUITtA6P1f6cLLHZF0DLkxw4Kzwmj1GktIg/edit</t>
  </si>
  <si>
    <t>https://drive.google.com/open?id=0BwkOGkk_oaTTZV9QQ2tLMFdVakk</t>
  </si>
  <si>
    <t>https://docs.google.com/document/d/1LgIdwG8XIhR2D-9MR1r2O2RHRMOFxbg-dL-4vOJ6va0/edit</t>
  </si>
  <si>
    <t>http://opendatacon.org/want-to-make-your-open-data-project-relevant-talk-to-a-data-journalist
http://opendatacon.org/scaling-up-the-open-data-revolution-it-will-be-social
http://opendatacon.org/encuentro-aporta-global-cooperation-local-impact</t>
  </si>
  <si>
    <t>https://twitter.com/statuses/784410956629770240
https://twitter.com/statuses/784289946316054528
https://twitter.com/statuses/783985426617004032</t>
  </si>
  <si>
    <t>http://opendatacon.org/open-cities-summit-the-shape-of-open-cities-to-come
http://opendatacon.org/aiming-right-human-scale-measure-sustainable-development-goals
http://opendatacon.org/democratization-geospatial-data
http://opendatacon.org/open-data-changing-world-four-ways
http://opendatacon.org/waiting-for-the-arrival-of-the-open-data-killer-application
http://opendatacon.org/fighting-climate-change-the-ultimate-data-challenge
http://opendatacon.org/leveraging-location-intelligence-for-the-future
http://opendatacon.org/reflections-and-projections-the-iodc-roadmap-to-madrid</t>
  </si>
  <si>
    <t>https://twitter.com/statuses/784419093952753664
https://twitter.com/statuses/784037674420150272
https://twitter.com/statuses/783987089805307904
https://twitter.com/statuses/783969008336965632
https://twitter.com/statuses/783968175956320257
https://twitter.com/statuses/783965496077058048
https://twitter.com/statuses/783963462632366080
https://twitter.com/statuses/783957930940960768</t>
  </si>
  <si>
    <t>Data + Agriculture</t>
  </si>
  <si>
    <t>http://sched.co/7PUd</t>
  </si>
  <si>
    <t>https://www.youtube.com/watch?v=xCVL3Zezqsk&amp;index=20&amp;list=PLnuCe97gKZcH7jPp_4Hr7-M8OGU1Xf9XJ</t>
  </si>
  <si>
    <t>Connecting the Dots: Aligning Local Initiatives with National Open Data Programmes and Global Goals</t>
  </si>
  <si>
    <t>http://sched.co/8KyK</t>
  </si>
  <si>
    <t>https://docs.google.com/document/d/106VXPW-Q3ACIY0hHHg4tQwTzmKbOo_7etIP3wFO-UZw/edit</t>
  </si>
  <si>
    <t>https://www.youtube.com/watch?v=6dJgyDiIw2I&amp;index=17&amp;list=PLnuCe97gKZcGmaNUacS9IxiP4BFvr8Pby</t>
  </si>
  <si>
    <t>https://drive.google.com/open?id=1hGBk7RYD3_-HkcIJrdWO5ZD0ic0iNZBXHKCwcSufncc</t>
  </si>
  <si>
    <t>https://docs.google.com/document/d/1_OTHKNcWFRyz8Pi0Q_2WsLbIktR5yrkZXOGiD4ZRaZc/edit#heading=h.x0p5kqwmotpq</t>
  </si>
  <si>
    <t>http://opendatacon.org/engaging-the-private-sector-in-the-open-data-value-chain-an-innovation-imperative
http://opendatacon.org/highlighting-use-cases-from-the-open-data-impact-map-farmerline-empowering-farmers-through-mobile-technology-and-information
http://opendatacon.org/open-data-the-tool-for-collaborative-innovation
http://opendatacon.org/open-data-agriculture-nutrition-evolution
http://opendatacon.org/does-open-data-work-for-rural-areas-the-case-of-uganda
http://opendatacon.org/fighting-climate-change-the-ultimate-data-challenge</t>
  </si>
  <si>
    <t>https://twitter.com/statuses/789140743143223296
https://twitter.com/statuses/787940580382957568
https://twitter.com/statuses/784323205976563712
https://twitter.com/statuses/783967739841052672
https://twitter.com/statuses/783966951387303936
https://twitter.com/statuses/783966731639422976</t>
  </si>
  <si>
    <t>https://drive.google.com/open?id=0BwkOGkk_oaTTZWFEMjRGM3R6T28</t>
  </si>
  <si>
    <t>Open data is gaining ground in the agriculture space, but there is a need for increased coordination/cooperation between actors and taking the insights gained from open data and putting them into practice</t>
  </si>
  <si>
    <t>http://opendatacon.org/how-to-advance-open-data-research-towards-an-understanding-of-demand-users-and-key-data
http://opendatacon.org/opening-city-key-performance-indicators
http://opendatacon.org/how-to-capture-value-from-data-a-sectorial-approach
http://opendatacon.org/why-the-local-needs-the-global-and-vice-versa
http://opendatacon.org/reflections-and-projections-the-iodc-roadmap-to-madrid</t>
  </si>
  <si>
    <t>https://twitter.com/statuses/784299937991241728</t>
  </si>
  <si>
    <t>Data + Environment</t>
  </si>
  <si>
    <t>http://sched.co/7PUf</t>
  </si>
  <si>
    <t>Understanding Your Data User Workshop</t>
  </si>
  <si>
    <t>http://sched.co/7PVq</t>
  </si>
  <si>
    <t>https://docs.google.com/document/d/1BD_b8LgFU6v1jgdMu8RmWCM37BDttj1TIicRdoNst2g/edit</t>
  </si>
  <si>
    <t>https://www.youtube.com/watch?v=JCggtuoui5E&amp;index=22&amp;list=PLnuCe97gKZcH7jPp_4Hr7-M8OGU1Xf9XJ</t>
  </si>
  <si>
    <t>http://opendatacon.org/how-to-advance-open-data-research-towards-an-understanding-of-demand-users-and-key-data</t>
  </si>
  <si>
    <t>https://docs.google.com/document/d/1SicK9E7lW26DM-S0hGrZNuECWU6mraf_pkcy-QS_K18/edit</t>
  </si>
  <si>
    <t>https://twitter.com/statuses/784338818182680578
https://twitter.com/statuses/784308739922726913
https://twitter.com/statuses/784304534076076033
https://twitter.com/statuses/784076899471486976
https://twitter.com/statuses/784072006526504960</t>
  </si>
  <si>
    <t>https://drive.google.com/open?id=1m9G9m3v8UgJs1lInXoBftTFz88_viODH1RZF4jxcc8o</t>
  </si>
  <si>
    <t>Evidence-based Training for Open Data Practitioners? Lessons From Open Data Impact Case Studies</t>
  </si>
  <si>
    <t>http://sched.co/7PVv</t>
  </si>
  <si>
    <t>http://opendatacon.org/accountability-of-the-academic-environment-publications-and-research-data-2
http://opendatacon.org/rural-communitary-and-urban-analytical-data-participation
</t>
  </si>
  <si>
    <t>https://docs.google.com/document/d/17aA7YLjVJAfmS8WBT51qVUDVUaCtRrFj6Iy19arGuCo/edit#heading=h.wxigwi9jfm9n</t>
  </si>
  <si>
    <t>https://twitter.com/statuses/784335977351254017
https://twitter.com/statuses/784047817493012480
https://twitter.com/statuses/784040330140250113
https://twitter.com/statuses/784017682022686720
https://twitter.com/statuses/784009129702588416
https://twitter.com/statuses/784008777339179008
https://twitter.com/statuses/784000570348756992
https://twitter.com/statuses/783956732607340544</t>
  </si>
  <si>
    <t>http://opendatacon.org/talking-capacity-building-at-iodc-2016-what-have-we-learned-and-where-do-we-need-to-go</t>
  </si>
  <si>
    <t>https://twitter.com/statuses/784354583476736001
https://twitter.com/statuses/784339146647015424
https://twitter.com/statuses/784338518814273536
https://twitter.com/statuses/784331917306892288
https://twitter.com/statuses/784331472391909377
https://twitter.com/statuses/784330906513264641
https://twitter.com/statuses/784329761854066689
https://twitter.com/statuses/784325817731944448
https://twitter.com/statuses/784325715722330113
https://twitter.com/statuses/784325475266990080
https://twitter.com/statuses/784322744057856001
https://twitter.com/statuses/784319486023208961
https://twitter.com/statuses/784305947095158784
https://twitter.com/statuses/784303773468372992
https://twitter.com/statuses/784291116304568320</t>
  </si>
  <si>
    <t>Data + Parliaments</t>
  </si>
  <si>
    <t>http://sched.co/7PVS</t>
  </si>
  <si>
    <t>https://www.youtube.com/watch?v=un4P14QRZ24&amp;index=12&amp;list=PLnuCe97gKZcH7jPp_4Hr7-M8OGU1Xf9XJ</t>
  </si>
  <si>
    <t>The Open Algorithms (OPAL) Project: Unleashing the Power of Private Sector Data for Public Good</t>
  </si>
  <si>
    <t>http://sched.co/7PWA</t>
  </si>
  <si>
    <t>https://docs.google.com/document/d/1i1Q3ILxZE283cHq1j4lrKWe6-FzcvPSASkeBDdjnAoA/edit</t>
  </si>
  <si>
    <t>https://drive.google.com/open?id=1FqNIcTcKoYxLL4yTYmDp4uSFmhWhkpQQhLgGVuBkQ6I</t>
  </si>
  <si>
    <t>http://opendatacon.org/exploring-twofold-influence-ict-ngos-working-governmental-information-data
http://opendatacon.org/open-data-day-2016</t>
  </si>
  <si>
    <t>https://docs.google.com/document/d/1Wbev41Fuc1w-z06sDOvSzyPxz0QJM7s7A7G6MS1R_cQ/edit#heading=h.wxigwi9jfm9n</t>
  </si>
  <si>
    <t>https://twitter.com/statuses/784342708223479810
https://twitter.com/statuses/783990570301652992
https://twitter.com/statuses/783988052511391744
https://twitter.com/statuses/783987710776094720
https://twitter.com/statuses/783986283282563072
https://twitter.com/statuses/783985032239218688
https://twitter.com/statuses/783979512111456256
https://twitter.com/statuses/783966959142637568</t>
  </si>
  <si>
    <t>https://drive.google.com/open?id=0BwkOGkk_oaTTZkgxN0gyRTMwcVU</t>
  </si>
  <si>
    <t>http://opendatacon.org/opening-city-key-performance-indicators</t>
  </si>
  <si>
    <t>Data + Inequality</t>
  </si>
  <si>
    <t>https://twitter.com/andkamau/status/784311918412439552</t>
  </si>
  <si>
    <t>http://sched.co/7PVM</t>
  </si>
  <si>
    <t>https://www.youtube.com/watch?v=aAB1q2sEQbw&amp;index=25&amp;list=PLnuCe97gKZcH7jPp_4Hr7-M8OGU1Xf9XJ</t>
  </si>
  <si>
    <t>International Open Data Charter: Creating Sector Packages to Move from Principle to Impact</t>
  </si>
  <si>
    <t>https://docs.google.com/document/d/1YnDZ_BJB8QNRQiApHR7BQxYQyHF3fo6RY4g7ZWzQRlE/edit</t>
  </si>
  <si>
    <t>http://sched.co/7PVc</t>
  </si>
  <si>
    <t>https://drive.google.com/open?id=1AdYIiZcuaPsgLl-I3KsT_drCVHHckMsJr8gj6i1NaXQ</t>
  </si>
  <si>
    <t>https://www.youtube.com/watch?v=pDNC4zBjebk&amp;index=9&amp;list=PLnuCe97gKZcGmaNUacS9IxiP4BFvr8Pby</t>
  </si>
  <si>
    <t>https://docs.google.com/document/d/19Qfnk0jWzRuoiSLBY-6rfrfWzZzgLlBpS3JvKS3APig/edit#heading=h.wxigwi9jfm9n</t>
  </si>
  <si>
    <t>http://opendatacon.org/open-data-at-a-crossroads
http://opendatacon.org/want-to-make-your-open-data-project-relevant-talk-to-a-data-journalist
http://opendatacon.org/talking-capacity-building-at-iodc-2016-what-have-we-learned-and-where-do-we-need-to-go
http://opendatacon.org/rural-communitary-and-urban-analytical-data-participation
http://opendatacon.org/aiming-right-human-scale-measure-sustainable-development-goals</t>
  </si>
  <si>
    <t>https://drive.google.com/open?id=1x9K1uZxYxZwWphMRqE0lqkbG_yz_OqlZkoXgeBlluzs</t>
  </si>
  <si>
    <t>https://twitter.com/statuses/784379581331566592
https://twitter.com/statuses/784328425263599616
https://twitter.com/statuses/784027451437481984</t>
  </si>
  <si>
    <t>With data, we can address issues and make visible this cases of inequality around the world.</t>
  </si>
  <si>
    <t>Genero y numero, Leaving no one behind</t>
  </si>
  <si>
    <t xml:space="preserve">Find crowdsourced and local data to collected data that affects directly to communities and try to use platforms like SDGs </t>
  </si>
  <si>
    <t>Data + Cities I</t>
  </si>
  <si>
    <t>Public Service</t>
  </si>
  <si>
    <t>http://sched.co/7PVP</t>
  </si>
  <si>
    <t>Opening Up Extractives and Land Contracts</t>
  </si>
  <si>
    <t>https://www.youtube.com/watch?v=43X7G7IxpAY&amp;index=18&amp;list=PLnuCe97gKZcH7jPp_4Hr7-M8OGU1Xf9XJ</t>
  </si>
  <si>
    <t>http://sched.co/7PVh</t>
  </si>
  <si>
    <t>https://docs.google.com/document/d/1MmMXHDiv5JnDVZUBullMyOjfQoL-8lPo7maeUCkpUGs/edit</t>
  </si>
  <si>
    <t>https://www.youtube.com/watch?v=1sI3SSuoTjw&amp;index=14&amp;list=PLnuCe97gKZcGmaNUacS9IxiP4BFvr8Pby</t>
  </si>
  <si>
    <t>https://drive.google.com/open?id=1MwJKxKnWhtE2F8xMIfIw3QdLpc9sBzsIbylhj7a8kFI</t>
  </si>
  <si>
    <t>https://docs.google.com/document/d/13agGOFChsfeGr3Q0yRcs1DDd1L4k14bRYRdTYQrv7_U/edit#heading=h.wxigwi9jfm9n</t>
  </si>
  <si>
    <t>https://drive.google.com/open?id=0BwkOGkk_oaTTTUR5OVNmQWRtTlk</t>
  </si>
  <si>
    <t>http://opendatacon.org/open-data-at-a-crossroads
http://opendatacon.org/how-to-create-smart-data-from-open-data
http://opendatacon.org/do-we-need-open-data-from-open-data
http://opendatacon.org/a-case-for-data-science-open-data
http://opendatacon.org/opening-cities-a-year-in-review
http://opendatacon.org/who-will-shape-the-future-of-the-data-society
http://opendatacon.org/opening-up-public-contracting-data-for-more-transparency-and-accountability
http://opendatacon.org/open-data-in-half-a-day
http://opendatacon.org/what-works-cities-using-open-data-to-improve-outcomes-for-people-and-communities
http://opendatacon.org/focusing-on-peoples-needs-5-innovations-in-open-contracting
http://opendatacon.org/scaling-up-the-open-data-revolution-it-will-be-social
http://opendatacon.org/the-development-of-open-data-in-asia-joint-promotion-partnership-and-the-way-forward
http://opendatacon.org/tendencies-and-technologies-adapted-to-the-citizens-needs
http://opendatacon.org/open-champagne
http://opendatacon.org/talking-capacity-building-at-iodc-2016-what-have-we-learned-and-where-do-we-need-to-go
http://opendatacon.org/2814
http://opendatacon.org/driving-smart-city-innovation-with-open-sensor-data
http://opendatacon.org/the-urban-village</t>
  </si>
  <si>
    <t>https://twitter.com/statuses/784329621294637056
https://twitter.com/statuses/783906795488174080
https://twitter.com/statuses/788390436805246977
https://twitter.com/statuses/784465179950145537
https://twitter.com/statuses/784415489774723072
https://twitter.com/statuses/784329900031250432
https://twitter.com/statuses/784329621294637056
https://twitter.com/statuses/784326528532295680
https://twitter.com/statuses/784287644607840256
https://twitter.com/statuses/784054667860905984
https://twitter.com/statuses/784051868485967872
https://twitter.com/statuses/784049638009634816
https://twitter.com/statuses/784048438300250112
https://twitter.com/statuses/784033974888914944
https://twitter.com/statuses/783987683492302848
https://twitter.com/statuses/783941037664440320
https://twitter.com/statuses/783938540824584192</t>
  </si>
  <si>
    <t>https://twitter.com/statuses/784377908630544384
https://twitter.com/statuses/784359362194124800
https://twitter.com/statuses/784329042203856897
https://twitter.com/statuses/784034280993423360
https://twitter.com/statuses/784033326013222913
https://twitter.com/statuses/784030791168765953
https://twitter.com/statuses/784027947552366592
https://twitter.com/statuses/784026269742759936
https://twitter.com/statuses/784026065371029504
https://twitter.com/statuses/784025013850472450</t>
  </si>
  <si>
    <t>Projects in cities keep growing but some challenges remain</t>
  </si>
  <si>
    <t>Mobility labs madrid, Media Mill Project
, CityKeys, Jakarta Smart City</t>
  </si>
  <si>
    <t>A Global Marketplace for City Data</t>
  </si>
  <si>
    <t>http://sched.co/7PVm</t>
  </si>
  <si>
    <t>Data + Cities II</t>
  </si>
  <si>
    <t>https://www.youtube.com/watch?v=3rbFsMMcl5w&amp;index=20&amp;list=PLnuCe97gKZcGmaNUacS9IxiP4BFvr8Pby</t>
  </si>
  <si>
    <t>http://sched.co/7PVQ</t>
  </si>
  <si>
    <t>https://docs.google.com/document/d/1C1rS65sNUlbyfUB-mBVtPX4tE1R7toWwV3J-h3S9kK8/edit#heading=h.wxigwi9jfm9n</t>
  </si>
  <si>
    <t>https://www.youtube.com/watch?v=6s_-VKZewwU&amp;index=19&amp;list=PLnuCe97gKZcH7jPp_4Hr7-M8OGU1Xf9XJ</t>
  </si>
  <si>
    <t>https://drive.google.com/open?id=0BwkOGkk_oaTTanFvX0ZTS18tYms</t>
  </si>
  <si>
    <t>https://docs.google.com/document/d/1bMO3p2OeI0K1A5CMswCOodRHDuF-YuSDug_V3LH84ss/edit</t>
  </si>
  <si>
    <t>https://twitter.com/statuses/784334164334030848</t>
  </si>
  <si>
    <t>https://drive.google.com/open?id=1iqek-qq5k7p-hrA6sI-ckrUAHNXIgm6cGqD-jvPbaxo</t>
  </si>
  <si>
    <t>Train the Trainers: Sharing Methodologies for Teaching How to Use Open Data</t>
  </si>
  <si>
    <t>http://sched.co/7PVr</t>
  </si>
  <si>
    <t>https://www.youtube.com/watch?v=BLchC7Bu_zc&amp;index=21&amp;list=PLnuCe97gKZcGmaNUacS9IxiP4BFvr8Pby</t>
  </si>
  <si>
    <t>http://opendatacon.org/open-cities-summit-the-shape-of-open-cities-to-come
http://opendatacon.org/rural-communitary-and-urban-analytical-data-participation
http://opendatacon.org/open-data-the-tool-for-collaborative-innovation-ii
http://opendatacon.org/sharing-big-data-the-next-frontier-in-civic-innovation
http://opendatacon.org/6-resources-for-analyzing-open-datas-progress-and-impact
http://opendatacon.org/open-data-accelerate-start-ups
http://opendatacon.org/best-practices-public-sector-chief-data-officers
http://opendatacon.org/tracking-progress-towards-data-revolution-2015-od4d-annual-report
http://opendatacon.org/democratization-geospatial-data
http://opendatacon.org/internet-open-things
http://opendatacon.org/open-data-much-beyond-accountability
http://opendatacon.org/importance-open-data-cartography
http://opendatacon.org/five-strategies-enact-municipal-open-data-policy
http://opendatacon.org/big-data-open-data-development
http://opendatacon.org/opening-city-key-performance-indicators
http://opendatacon.org/open-data-welfare
http://opendatacon.org/open-government-data-in-india-an-answer-to-indias-logjam
http://opendatacon.org/open-data-day-2016
http://opendatacon.org/open-data-urban-center
http://opendatacon.org/societal-benefits-open-data-going-beyond-quantifiable-financial-benefits
http://opendatacon.org/fighting-climate-change-the-ultimate-data-challenge
http://opendatacon.org/civil-servants-incentives-in-open-data
http://opendatacon.org/lets-prevent-internet-of-things-from-becoming-the-bad-bank-of-big-open-data
http://opendatacon.org/reflections-and-projections-the-iodc-roadmap-to-madrid</t>
  </si>
  <si>
    <t>https://docs.google.com/document/d/10veQSYJY_-7UMzLEsbUKBEbQF16IxeZPr4emYWQySlI/edit#heading=h.wxigwi9jfm9n</t>
  </si>
  <si>
    <t>https://drive.google.com/open?id=0BwkOGkk_oaTTSEl3eVY2VWlnYlU</t>
  </si>
  <si>
    <t>https://twitter.com/statuses/784024765707190273
https://twitter.com/statuses/784023516974813184
https://twitter.com/statuses/784023291883294720
https://twitter.com/statuses/784020110419853312
https://twitter.com/statuses/784016294597263360
https://twitter.com/statuses/784014942664097794
https://twitter.com/statuses/784010905759674368
https://twitter.com/statuses/784010502116704256
https://twitter.com/statuses/784002593047584768</t>
  </si>
  <si>
    <t>http://opendatacon.org/talking-capacity-building-at-iodc-2016-what-have-we-learned-and-where-do-we-need-to-go
http://opendatacon.org/five-strategies-enact-municipal-open-data-policy/</t>
  </si>
  <si>
    <t>Data + Education</t>
  </si>
  <si>
    <t>https://twitter.com/statuses/784354583476736001
https://twitter.com/statuses/784339146647015424
https://twitter.com/statuses/784331917306892288
https://twitter.com/statuses/784328610614095872
https://twitter.com/statuses/784325715722330113
https://twitter.com/statuses/784325475266990080
https://twitter.com/statuses/784323015228084224
https://twitter.com/statuses/784322883292057604
https://twitter.com/statuses/784319486023208961</t>
  </si>
  <si>
    <t>http://sched.co/7PVJ</t>
  </si>
  <si>
    <t>https://docs.google.com/document/d/1yerpPas8rww6vzrNDMvv2ra94Pz15FgMHrM0fz2V-T0/edit</t>
  </si>
  <si>
    <t>From Open Data Research to Policy: Influencing Global, National and Local Agenda</t>
  </si>
  <si>
    <t>http://sched.co/7PVw</t>
  </si>
  <si>
    <t>https://drive.google.com/open?id=1K837_PlKS65uSy4l1CkhMsxT3SCS4zH_ppY6XG6VeQg</t>
  </si>
  <si>
    <t>https://www.youtube.com/watch?v=WBKCRaWQTX0&amp;index=25&amp;list=PLnuCe97gKZcGmaNUacS9IxiP4BFvr8Pby</t>
  </si>
  <si>
    <t>https://docs.google.com/document/d/1uzOOg0GXA6tmd2XBQHg3LRI4U-rECal9Spq84bsLgks/edit#heading=h.wxigwi9jfm9n</t>
  </si>
  <si>
    <t>https://drive.google.com/open?id=0BwkOGkk_oaTTSk1qd01Hc09LMmc</t>
  </si>
  <si>
    <t>http://opendatacon.org/making-open-data-more-evidence-based-toward-a-user-centric-and-interdisciplinary-research-agenda-to-advance-open-data
scaling-up-the-open-data-revolution-it-will-be-social
http://opendatacon.org/how-to-advance-open-data-research-towards-an-understanding-of-demand-users-and-key-data</t>
  </si>
  <si>
    <t>http://opendatacon.org/a-case-for-data-science-open-data
http://opendatacon.org/want-to-make-your-open-data-project-relevant-talk-to-a-data-journalist
http://opendatacon.org/experience-about-readiness-assessment-in-open-data-at-education-sector-in-colombia
http://opendatacon.org/open-data-in-half-a-day
http://opendatacon.org/what-works-cities-using-open-data-to-improve-outcomes-for-people-and-communities
http://opendatacon.org/focusing-on-peoples-needs-5-innovations-in-open-contracting
http://opendatacon.org/scaling-up-the-open-data-revolution-it-will-be-social
http://opendatacon.org/highlighting-use-cases-from-the-open-data-impact-map-qedu-making-education-data-accessible-to-anyone
http://opendatacon.org/open-data-and-east-europe-and-central-asia-what-have-we-learned-since-iodc-2015
http://opendatacon.org/tendencies-and-technologies-adapted-to-the-citizens-needs
http://opendatacon.org/2882
http://opendatacon.org/sex-disaggregated-data-a-means-towards-gender-equality
http://opendatacon.org/talking-capacity-building-at-iodc-2016-what-have-we-learned-and-where-do-we-need-to-go
http://opendatacon.org/2814
http://opendatacon.org/rural-communitary-and-urban-analytical-data-participation
http://opendatacon.org/open-data-the-tool-for-collaborative-innovation-ii
http://opendatacon.org/el-open-data-esta-cambiando-el-mundo
http://opendatacon.org/open-data-the-tool-for-collaborative-innovation
http://opendatacon.org/five-strategies-enact-municipal-open-data-policy
http://opendatacon.org/big-data-open-data-development
http://opendatacon.org/open-data-welfare
http://opendatacon.org/open-data-for-data-journalism
http://opendatacon.org/open-data-changing-world-four-ways
http://opendatacon.org/stories-data-tell-us
http://opendatacon.org/how-to-capture-value-from-data-a-sectorial-approach
http://opendatacon.org/reflections-and-projections-the-iodc-roadmap-to-madrid</t>
  </si>
  <si>
    <t>https://twitter.com/statuses/784342264268984321
https://twitter.com/statuses/784342028557496321
https://twitter.com/statuses/784339827067990017
https://twitter.com/statuses/784339366764085252
https://twitter.com/statuses/784332959620882432
https://twitter.com/statuses/784331029372817408
https://twitter.com/statuses/784330686815547393
https://twitter.com/statuses/784329422761439235
https://twitter.com/statuses/784328379747053568
https://twitter.com/statuses/784326637277982720</t>
  </si>
  <si>
    <t>https://twitter.com/statuses/784316515961012224
https://twitter.com/statuses/784043688850751489
https://twitter.com/statuses/783971029345529856
https://twitter.com/statuses/783968314972332032
https://twitter.com/statuses/783967481278914562
https://twitter.com/statuses/783966337173422080</t>
  </si>
  <si>
    <t>Eduactiontransparencia.cl , Plain Language Projects, Citizen education Projects,  RTA: transparency and access to information net 
</t>
  </si>
  <si>
    <t>Open Agricultural Funding: Breaking Down Silos</t>
  </si>
  <si>
    <t>http://sched.co/7PWD</t>
  </si>
  <si>
    <t>https://www.youtube.com/watch?v=gryFsJGr9V0&amp;index=24&amp;list=PLnuCe97gKZcGmaNUacS9IxiP4BFvr8Pby</t>
  </si>
  <si>
    <t>Data + Utilities</t>
  </si>
  <si>
    <t>http://sched.co/7PVN</t>
  </si>
  <si>
    <t>https://docs.google.com/document/d/1xK2_m6AZjlNgXHB80Rkogoyb2mLKnw15Xad5FsI57Ko/edit#heading=h.wxigwi9jfm9n</t>
  </si>
  <si>
    <t>https://www.youtube.com/watch?v=XtV8h5OiIqA&amp;index=16&amp;list=PLnuCe97gKZcH7jPp_4Hr7-M8OGU1Xf9XJ</t>
  </si>
  <si>
    <t>https://drive.google.com/open?id=0BwkOGkk_oaTTMDYyUERBN3lFVWs</t>
  </si>
  <si>
    <t>https://docs.google.com/document/d/1xuWt2e7S_LjUcEH6Tm8dRzsEIv_PjgYNoaxKBGmsQTU/edit</t>
  </si>
  <si>
    <t>http://opendatacon.org/open-data-agriculture-nutrition-evolution</t>
  </si>
  <si>
    <t>Context (1 tweet long)</t>
  </si>
  <si>
    <t>Speaker and contact</t>
  </si>
  <si>
    <t>https://twitter.com/statuses/784325550026272770</t>
  </si>
  <si>
    <t>https://drive.google.com/open?id=18oKX_ssjQEuZQZKvNgCmvwDkhHud6OFBWWdDyG3_-bQ</t>
  </si>
  <si>
    <t>http://opendatacon.org/driving-smart-city-innovation-with-open-sensor-data
http://opendatacon.org/the-social-web-2</t>
  </si>
  <si>
    <t>https://twitter.com/statuses/784363683313049600
https://twitter.com/statuses/784333720102670337</t>
  </si>
  <si>
    <t>Open data is being used effectively to improve the delivery of services such as flight safety, meteorological forecasts, water policy etc.</t>
  </si>
  <si>
    <t>Moving Towards Open Data Maturity: How Can You Sustain Impact from Open Data Portals?</t>
  </si>
  <si>
    <t>Raven 1 and 2, Water Point Data Exchange, 
Geospatial Energy data in Uganda, Open Solarmap in france and Crowdsourcing power cut information using SMS
</t>
  </si>
  <si>
    <t>http://sched.co/7PVs</t>
  </si>
  <si>
    <t>The data for these is available but needs to be standardised and in a reusable format. Both the supply and demand side needs to be fostered to make use of this data efficiently to improve services.
</t>
  </si>
  <si>
    <t>https://www.youtube.com/watch?v=rGxxXvnazQY&amp;index=10&amp;list=PLnuCe97gKZcGmaNUacS9IxiP4BFvr8Pby</t>
  </si>
  <si>
    <t>https://docs.google.com/document/d/171fgXac1UXxRhQ703qeX_sti-LQI94KflLFssjgxCHs/edit#heading=h.wxigwi9jfm9n</t>
  </si>
  <si>
    <t>Data + Transport</t>
  </si>
  <si>
    <t>http://sched.co/7P05</t>
  </si>
  <si>
    <t>https://drive.google.com/open?id=0BwkOGkk_oaTTZXlZa1dPb041VG8</t>
  </si>
  <si>
    <t>https://www.youtube.com/watch?v=gczdOYPMqJM&amp;index=5&amp;list=PLnuCe97gKZcH7jPp_4Hr7-M8OGU1Xf9XJ</t>
  </si>
  <si>
    <t>http://opendatacon.org/portals-data-applications-distribution-participation-plans-now
http://opendatacon.org/increasing-demand-measugin</t>
  </si>
  <si>
    <t>https://docs.google.com/document/d/14aWQu7q8si593nN9bseE2OBpjzUxPe7_SZJLaxldibM/edit</t>
  </si>
  <si>
    <t>https://twitter.com/statuses/784341420500844545
https://twitter.com/statuses/784339931170603008
https://twitter.com/statuses/784339817341423616
https://twitter.com/statuses/784335134552043520
https://twitter.com/statuses/784072243328548868
https://twitter.com/statuses/784027933325291520
https://twitter.com/statuses/783976106974146560
https://twitter.com/statuses/783968862496751616
https://twitter.com/statuses/783938131254837248
https://twitter.com/statuses/783932848029986816</t>
  </si>
  <si>
    <t>https://docs.google.com/a/civica.digital/document/d/1LgIdwG8XIhR2D-9MR1r2O2RHRMOFxbg-dL-4vOJ6va0/edit?usp=drive_web</t>
  </si>
  <si>
    <t>Open Data Leaders Panel: Updates on Government Programmes from Around the World</t>
  </si>
  <si>
    <t>http://sched.co/7uVE</t>
  </si>
  <si>
    <t>https://www.youtube.com/watch?v=-P_k-UsOca4&amp;index=11&amp;list=PLnuCe97gKZcGmaNUacS9IxiP4BFvr8Pby</t>
  </si>
  <si>
    <t>http://opendatacon.org/focusing-on-peoples-needs-5-innovations-in-open-contracting
http://opendatacon.org/driving-smart-city-innovation-with-open-sensor-data
http://opendatacon.org/open-smart-data
http://opendatacon.org/sustainable-public-procurement-and-open-data
http://opendatacon.org/sharing-big-data-the-next-frontier-in-civic-innovation
http://opendatacon.org/importance-open-data-cartography
http://opendatacon.org/five-strategies-enact-municipal-open-data-policy
http://opendatacon.org/big-data-open-data-development
http://opendatacon.org/societal-benefits-open-data-going-beyond-quantifiable-financial-benefits
http://opendatacon.org/waiting-for-the-arrival-of-the-open-data-killer-application</t>
  </si>
  <si>
    <t>https://docs.google.com/document/d/1SyYg00VKqYop3Au2f1a4I7-cLURWbBmyfupw3dfwYOQ/edit#heading=h.wxigwi9jfm9n</t>
  </si>
  <si>
    <t>It is proved that empowering patients with their clinical data makes them respond better to treatment, and they make less visits to the clinics. The thing is we have mature technology but immature organizations, not all nurses and doctors are engaged in empowering patients so we need to work on a receptive concept for change towards patient empowerment. Introduce normative changes to start showing the quality in the patient's situation. Never over legislate, beyond that, introduce a culture of openness for a growing patient engagement.</t>
  </si>
  <si>
    <t>https://drive.google.com/open?id=0BwkOGkk_oaTTcTRMZ1lnMVhYakk</t>
  </si>
  <si>
    <t>https://twitter.com/statuses/784076899471486976
https://twitter.com/statuses/784009136765829120
https://twitter.com/statuses/784008237620269056
https://twitter.com/statuses/783993341008613376
https://twitter.com/statuses/783991704558993409
https://twitter.com/statuses/783991540960165888
https://twitter.com/statuses/783988843129241600
https://twitter.com/statuses/783987660926885888
https://twitter.com/statuses/783985558926323712
https://twitter.com/statuses/783984708321501184
https://twitter.com/statuses/783984547969007617
https://twitter.com/statuses/783984278812131328
https://twitter.com/statuses/783983144752058369
https://twitter.com/statuses/783982166422216704
https://twitter.com/statuses/783980282886098944
https://twitter.com/statuses/783980000760463361
https://twitter.com/statuses/783979133957275649
https://twitter.com/statuses/783978716774932480
https://twitter.com/statuses/783974489503694848</t>
  </si>
  <si>
    <t>Data + Culture</t>
  </si>
  <si>
    <t>Joined-up Data Standards: Evidence of Need and Emerging Solutions</t>
  </si>
  <si>
    <t>http://sched.co/7PVK</t>
  </si>
  <si>
    <t>http://sched.co/7PVx</t>
  </si>
  <si>
    <t>https://docs.google.com/document/d/1tCG62IDnQTKTRr0IWEwQqPCmB-jYFH80V8WDgJ7GAoI/edit</t>
  </si>
  <si>
    <t>https://www.youtube.com/watch?v=Babpp2Ys_PU&amp;index=15&amp;list=PLnuCe97gKZcGmaNUacS9IxiP4BFvr8Pby</t>
  </si>
  <si>
    <t>https://drive.google.com/open?id=1R9ZmlcLyxB4tcB9uVBp2UjTZUhPbqzhPfPQBiNQMNA0</t>
  </si>
  <si>
    <t>Open data is a feature, not a product itself. According to the World Bank there are 3 main goals for Open Data to be succesful: Making data local, actionable and collaborative. 
In this session we will se how open data is a strategic asset for not only economic but also social development and political participation. Must place open data not as commitment on its own but as an enabler of other international open agendas.</t>
  </si>
  <si>
    <t>https://docs.google.com/document/d/1P5-cIZ5UY38DEsF9ftLoOkttQa1O_C68zoNxtNpEWEE/edit#heading=h.wxigwi9jfm9n</t>
  </si>
  <si>
    <t>https://drive.google.com/open?id=0BwkOGkk_oaTTVDVqZjdscHlxeVU</t>
  </si>
  <si>
    <t>http://opendatacon.org/engaging-the-private-sector-in-the-open-data-value-chain-an-innovation-imperative
http://opendatacon.org/the-development-of-open-data-in-asia-joint-promotion-partnership-and-the-way-forward
http://opendatacon.org/open-data-and-east-europe-and-central-asia-what-have-we-learned-since-iodc-2015
http://opendatacon.org/methodological-guidelines-for-sectoral-open-data-plans
http://opendatacon.org/highlighting-use-cases-from-the-open-data-impact-map-farmerline-empowering-farmers-through-mobile-technology-and-information
http://opendatacon.org/encuentro-aporta-global-cooperation-local-impact
http://opendatacon.org/open-data-the-tool-for-collaborative-innovation
http://opendatacon.org/best-practices-public-sector-chief-data-officers
http://opendatacon.org/open-data-agriculture-nutrition-evolution
http://opendatacon.org/does-open-data-work-for-rural-areas-the-case-of-uganda
http://opendatacon.org/fighting-climate-change-the-ultimate-data-challenge</t>
  </si>
  <si>
    <t>http://opendatacon.org/opening-up-public-contracting-data-for-more-transparency-and-accountability
http://opendatacon.org/open-data-standards-day-from-principle-to-practice</t>
  </si>
  <si>
    <t>https://twitter.com/ekoner/status/784337011326853127</t>
  </si>
  <si>
    <t>https://twitter.com/statuses/784366118244904960
https://twitter.com/statuses/784360124630663170
https://twitter.com/statuses/784350172205682689
https://twitter.com/statuses/784348005059203073
https://twitter.com/statuses/784343489504870400
https://twitter.com/statuses/784341461919608832
https://twitter.com/statuses/784308682955689985
https://twitter.com/statuses/784298012541497344
https://twitter.com/statuses/784084770368225280
https://twitter.com/statuses/784064872715788292
https://twitter.com/statuses/784056496103489536
https://twitter.com/statuses/784020994256203777
https://twitter.com/statuses/783985608012300288
https://twitter.com/statuses/783981671565627392
https://twitter.com/statuses/783979590989512705
https://twitter.com/statuses/783976106969956352
https://twitter.com/statuses/783952357658886144</t>
  </si>
  <si>
    <t>The objective is to democratize art and culture through open data in cultural platforms where according to the law, museums could publish artwork and expositions for everyone with internet to enjoy.
</t>
  </si>
  <si>
    <t>Learnings from Open Data Incubator for Europe (ODINE)</t>
  </si>
  <si>
    <t>http://sched.co/7PVl</t>
  </si>
  <si>
    <t>Data + Hacking Data</t>
  </si>
  <si>
    <t>http://sched.co/7PVT</t>
  </si>
  <si>
    <t>https://docs.google.com/document/d/1Bsk-Ilgd21w3c6w_BFC6H5H_qpP7dFZp7AeobfEVnqQ/edit#heading=h.wxigwi9jfm9n</t>
  </si>
  <si>
    <t>https://www.youtube.com/watch?v=zZFP19H9UJA&amp;index=14&amp;list=PLnuCe97gKZcH7jPp_4Hr7-M8OGU1Xf9XJ</t>
  </si>
  <si>
    <t>https://docs.google.com/document/d/1yIfdGyb3wyZo7uANgG7bgCbcwTz7LEJCE2OjgjLvXR4/edit</t>
  </si>
  <si>
    <t>https://drive.google.com/open?id=0BwkOGkk_oaTTZ0hfMkp1Vkt5cWM</t>
  </si>
  <si>
    <t>https://drive.google.com/open?id=1WuLs3U-VI-iVopSJ1ZcexbAxW99dNNBTUvIayvGHB3A</t>
  </si>
  <si>
    <t>https://twitter.com/statuses/784390719360425984
https://twitter.com/statuses/784388550284435457
https://twitter.com/statuses/784338603841167360
https://twitter.com/statuses/784320668326174720
https://twitter.com/statuses/784077785081978881
https://twitter.com/statuses/783982494999781376</t>
  </si>
  <si>
    <t>
http://opendatacon.org/tendencies-and-technologies-adapted-to-the-citizens-needs</t>
  </si>
  <si>
    <t>https://twitter.com/statuses/784287821347495936
https://twitter.com/statuses/784042108927807488
https://twitter.com/statuses/784023383012962304
https://twitter.com/statuses/784018965773287424
https://twitter.com/statuses/783935203848880128</t>
  </si>
  <si>
    <t>FIWARE: Unleashing the Potential of Real-time Open Data</t>
  </si>
  <si>
    <t>http://sched.co/8Mwv</t>
  </si>
  <si>
    <t>https://www.youtube.com/watch?v=DqjrmtAqBOU&amp;index=19&amp;list=PLnuCe97gKZcGmaNUacS9IxiP4BFvr8Pby</t>
  </si>
  <si>
    <t>Data + Science</t>
  </si>
  <si>
    <t>http://sched.co/7PVX</t>
  </si>
  <si>
    <t>https://docs.google.com/document/d/1cUiv4IOdmFPo5tSIYtynq4OYm5CjCuaHXQnA6IlFR8g/edit#heading=h.wxigwi9jfm9n</t>
  </si>
  <si>
    <t>https://www.youtube.com/watch?v=JiOCI11vgbk&amp;index=8&amp;list=PLnuCe97gKZcH7jPp_4Hr7-M8OGU1Xf9XJ</t>
  </si>
  <si>
    <t>https://drive.google.com/open?id=0BwkOGkk_oaTTTGVtX011Vm94anc</t>
  </si>
  <si>
    <t>https://docs.google.com/document/d/1a_4MpGc7HAPpsFgTRJFN_AXdqXi8vhGg1g6EIc7AkaE/edit</t>
  </si>
  <si>
    <t>http://opendatacon.org/driving-smart-city-innovation-with-open-sensor-data
http://opendatacon.org/what-if-we-all-could-calculate-our-own-personalized-official-indicators-in-real-time
http://opendatacon.org/internet-open-things
http://opendatacon.org/leveraging-location-intelligence-for-the-future</t>
  </si>
  <si>
    <t>https://twitter.com/statuses/784349917863145472
https://twitter.com/statuses/784277049703673856</t>
  </si>
  <si>
    <t>https://drive.google.com/open?id=10hHIKOOiES20ZoPaKWQgKp_9gkbSoyNRgz71rT6oGJM</t>
  </si>
  <si>
    <t>Leveraging Data Visualization and Partnerships for Environmental Action</t>
  </si>
  <si>
    <t>http://sched.co/7PVd</t>
  </si>
  <si>
    <t>https://www.youtube.com/watch?v=6_pq6tY789Q&amp;index=22&amp;list=PLnuCe97gKZcGmaNUacS9IxiP4BFvr8Pby</t>
  </si>
  <si>
    <t>http://opendatacon.org/a-case-for-data-science-open-data
http://opendatacon.org/reflecting-on-the-african-open-data-agenda
http://opendatacon.org/experience-about-readiness-assessment-in-open-data-at-education-sector-in-colombia
http://opendatacon.org/open-data-in-half-a-day
http://opendatacon.org/the-development-of-open-data-in-asia-joint-promotion-partnership-and-the-way-forward
http://opendatacon.org/sex-disaggregated-data-a-means-towards-gender-equality
http://opendatacon.org/the-urban-village
http://opendatacon.org/rural-communitary-and-urban-analytical-data-participation
http://opendatacon.org/sustainable-public-procurement-and-open-data
http://opendatacon.org/aiming-right-human-scale-measure-sustainable-development-goals
http://opendatacon.org/best-practices-public-sector-chief-data-officers
http://opendatacon.org/democratization-geospatial-data
http://opendatacon.org/big-data-open-data-development
http://opendatacon.org/fighting-climate-change-the-ultimate-data-challenge
http://opendatacon.org/leveraging-location-intelligence-for-the-future
http://opendatacon.org/accountability-of-the-academic-environment-publications-and-research-data-2
http://opendatacon.org/reflections-and-projections-the-iodc-roadmap-to-madrid</t>
  </si>
  <si>
    <t>https://docs.google.com/document/d/1diseV-aFypIoGsPawcLkeq2FpR0ezSZeKDKpvEXTtGQ/edit#heading=h.wxigwi9jfm9n</t>
  </si>
  <si>
    <t>https://twitter.com/statuses/785502146749927424
https://twitter.com/statuses/784326717326241792
https://twitter.com/statuses/784017252324630528
https://twitter.com/statuses/783952759309623296</t>
  </si>
  <si>
    <t>https://drive.google.com/open?id=0BwkOGkk_oaTTZVlyV3BZZmdDcUU</t>
  </si>
  <si>
    <t>Proyectos en marcha</t>
  </si>
  <si>
    <t>Outcomes</t>
  </si>
  <si>
    <t>http://opendatacon.org/driving-smart-city-innovation-with-open-sensor-data
http://opendatacon.org/what-if-we-all-could-calculate-our-own-personalized-official-indicators-in-real-time
http://opendatacon.org/6-resources-for-analyzing-open-datas-progress-and-impact</t>
  </si>
  <si>
    <t>
https://twitter.com/statuses/784348485307002880
https://twitter.com/statuses/784005461121110016</t>
  </si>
  <si>
    <t>Measuring Open Data Together</t>
  </si>
  <si>
    <t>Blogposts del tema</t>
  </si>
  <si>
    <t>http://sched.co/7PVi</t>
  </si>
  <si>
    <t>https://docs.google.com/document/d/1KptD5xRwWIc1YYRHoYbC-EEFnHcnKeHruUnirVWOivU/edit</t>
  </si>
  <si>
    <t>https://drive.google.com/open?id=0BwkOGkk_oaTTR0VkYl9CSm1nTTQ</t>
  </si>
  <si>
    <t>http://opendatacon.org/impact-of-opening-public-data-is-it-worth-the-effort
http://opendatacon.org/how-to-advance-open-data-research-towards-an-understanding-of-demand-users-and-key-data</t>
  </si>
  <si>
    <t>https://twitter.com/statuses/784367372442406912
https://twitter.com/statuses/784335942039449600
https://twitter.com/statuses/784326173912211457
https://twitter.com/statuses/784295253532479488
https://twitter.com/statuses/784288853016186880
https://twitter.com/statuses/784284204259381248
https://twitter.com/statuses/784037492689436672
https://twitter.com/statuses/784035404093743104
https://twitter.com/statuses/783987705407504384
https://twitter.com/statuses/783986063228502017
https://twitter.com/statuses/783946437994446848</t>
  </si>
  <si>
    <t>When it comes to open data, it can sometimes feel like the road we are on is one with no ending. No matter how much is accomplished, there is always more to be done. This is why we must take the chances we get to celebrate the victories we’ve achieved, but always with an eye on what’s next.</t>
  </si>
  <si>
    <t>Ania Calderón</t>
  </si>
  <si>
    <t>Target policy and political support</t>
  </si>
  <si>
    <t>Open Data and Distributed Ledger (aka Blockchain): Technologies to Solve Real-world Issues</t>
  </si>
  <si>
    <t>http://sched.co/7PWC</t>
  </si>
  <si>
    <t>Jose M. Alonso</t>
  </si>
  <si>
    <t>Inspire, advocate and drive collective action</t>
  </si>
  <si>
    <t>https://docs.google.com/document/d/1XwZR1CLrp2xRGBejSd2FgzD8yMK9U82-3yES1vzhQ1w/edit#heading=h.wxigwi9jfm9n</t>
  </si>
  <si>
    <t>Antonio Almansa</t>
  </si>
  <si>
    <t>Translate Open Data into actionable information</t>
  </si>
  <si>
    <t>Support and promote user-driven Open Data standards</t>
  </si>
  <si>
    <t>https://drive.google.com/open?id=0BwkOGkk_oaTTemdsRHRjc3Bsbms</t>
  </si>
  <si>
    <t>Balancing openess and privacy</t>
  </si>
  <si>
    <t>The relationship between privacy and transparency is complex. Privacy is often wrongly used by governments to prevent transparency. This is a problem because without access to government information we cannot influence the debate.</t>
  </si>
  <si>
    <t>Helen Darbishire</t>
  </si>
  <si>
    <t>https://twitter.com/statuses/784339787813494784
https://twitter.com/statuses/784334583965679616</t>
  </si>
  <si>
    <t>https://openstate.eu/en/2016/09/with-your-privacy-the-government-knows-where-to-hide/</t>
  </si>
  <si>
    <t>Krzysztof Izdebski</t>
  </si>
  <si>
    <t>José Luis Pinar</t>
  </si>
  <si>
    <t>Julia Manske</t>
  </si>
  <si>
    <t>Open Mapping Mapathon!</t>
  </si>
  <si>
    <t>International Open Data Charter: creating sector packages to move from principle to impact</t>
  </si>
  <si>
    <t>http://sched.co/7PVn</t>
  </si>
  <si>
    <t>MIA</t>
  </si>
  <si>
    <t>Moving towards open data maturity: how can you sustain impact from open data portals?</t>
  </si>
  <si>
    <t>https://docs.google.com/document/d/12Og-VYCD32NhlRvGKsCC3YVYyREzchaEKDiV8K2w6BM/edit</t>
  </si>
  <si>
    <t>Open data leaders panel: updates on government programmes from around the world</t>
  </si>
  <si>
    <t>Opening Data for innovation: from supply-driven to demand-driven Open Data strategies</t>
  </si>
  <si>
    <t>https://drive.google.com/open?id=0BwkOGkk_oaTTU096Qlkzc1dwRmM</t>
  </si>
  <si>
    <t>Demand driven strategies are important in the Open Data atmosphere and its something we have learned from practice. At first we were pretty sure that opening data was enough for changing the world. But now, we are on a stage that we need to iterate the way we have been opening data and start to focus on the questions we want to answer when opening data.</t>
  </si>
  <si>
    <t>http://opendatacon.org/democratization-geospatial-data</t>
  </si>
  <si>
    <t>https://twitter.com/statuses/784312930959446016
https://twitter.com/statuses/783982166422216704</t>
  </si>
  <si>
    <t>There are various standards initiatives by now. So, how can better connect all of them? Compared to IODC15,  there is far greater coordination between initiatives, so the objective is to maintain coherence between one another, and work forward in the same direction.</t>
  </si>
  <si>
    <t>Georg Newmann, Open Contracting Partnership</t>
  </si>
  <si>
    <t>Opening Data for Innovation: From Supply-driven to Demand-driven Open Data Strategies</t>
  </si>
  <si>
    <t xml:space="preserve">Right now, Open Contracting, IATI, OrgIDs, CoST, JoinedUp Data Standards, have connecting proyects, this means that there is tangible efforts to work towards the same standars. An important point to address is to work ok national/regional guidelines for implementing standards, like DCAT creation for example. </t>
  </si>
  <si>
    <t>http://sched.co/7PVe</t>
  </si>
  <si>
    <t>Anders Pedersen, Natural Resource Governance Institute</t>
  </si>
  <si>
    <t>Edafe Onerhime, Open Data Services</t>
  </si>
  <si>
    <t>https://docs.google.com/document/d/1sJmuPQ97IWkh4f-Mc7r3LezYsebZuTbWSQMRVrIG01Y/edit#heading=h.wxigwi9jfm9n</t>
  </si>
  <si>
    <t>?, ONE Campaign</t>
  </si>
  <si>
    <t>Conrad Zellman, Development Initiatives</t>
  </si>
  <si>
    <t>https://drive.google.com/open?id=0BwkOGkk_oaTTTTdhRnpKa2J4UzA</t>
  </si>
  <si>
    <t>Dierdre Lee, Derilinx</t>
  </si>
  <si>
    <t>https://lov.okfn.org/dataset/lov/</t>
  </si>
  <si>
    <t>Yohanna Loucheur, Government of Canada</t>
  </si>
  <si>
    <t>http://opendatacon.org/tendencies-and-technologies-adapted-to-the-citizens-needs
http://opendatacon.org/open-data-the-tool-for-collaborative-innovation
http://opendatacon.org/lets-open-more-datasets-what-could-go-wrong</t>
  </si>
  <si>
    <t>Andrew Nicklin, Center for Government Excellence, John Hopkins University</t>
  </si>
  <si>
    <t>Khairil Yusof, Sinar Project</t>
  </si>
  <si>
    <t>John Hawkins, Construction Sector Transparency Initiative (CoST)</t>
  </si>
  <si>
    <t>https://twitter.com/statuses/784381588666736640
https://twitter.com/statuses/784351490949443584
https://twitter.com/statuses/784349668826288128
https://twitter.com/statuses/784090227337867264
https://twitter.com/statuses/784049167475826688
https://twitter.com/statuses/783995817082355712
https://twitter.com/statuses/783969206194860032
https://twitter.com/statuses/783963429614686209</t>
  </si>
  <si>
    <t>Empowering infomediaries: Translating Open Contracting Data into actionable information</t>
  </si>
  <si>
    <t>Identify who the intermediaries are, to see the different actors besides journalists and civil society.</t>
  </si>
  <si>
    <t>Tangibility in shared experiences in dealing contracting.</t>
  </si>
  <si>
    <t>New collaboration with different actors that bring different skills set and expertise to do the necessary lobby towards democracy and transparency.</t>
  </si>
  <si>
    <t>Opening up Extractives and Land Contracts</t>
  </si>
  <si>
    <t>The OjoAlData100 Initiative for Harmonising Datasets in Smart City Open Data Portals</t>
  </si>
  <si>
    <t>http://sched.co/7PVj</t>
  </si>
  <si>
    <t>Joined-up data standards: evidence of need and emerging solutions</t>
  </si>
  <si>
    <t>The OjoAlData100 iniative for harmonising datasets in Smart City open data portals</t>
  </si>
  <si>
    <t>https://www.youtube.com/watch?v=v5FejbIvDrc&amp;index=16&amp;list=PLnuCe97gKZcGmaNUacS9IxiP4BFvr8Pby</t>
  </si>
  <si>
    <t>https://docs.google.com/document/d/1rV1ddRNAvH4o4lyVbQZrgQGpojeE1JaU4E7XYp2grsU/edit#heading=h.wxigwi9jfm9n</t>
  </si>
  <si>
    <t>https://drive.google.com/open?id=0BwkOGkk_oaTTcFNXMWhmX192Y0k</t>
  </si>
  <si>
    <t xml:space="preserve">What do we mean when we talk about innovation? We talk about new approaches and sustainable models. How do we get that? Demonstrating impact and trying to conviene about solving particular problems. </t>
  </si>
  <si>
    <t>Richard Stirling</t>
  </si>
  <si>
    <t>https://twitter.com/statuses/784015261317955584</t>
  </si>
  <si>
    <t>Bringing in new communities its primordial, people that care about solving problems. Explain them what's the data infrastructure to solve problems in their particular areas. And in the case of funding models for open data, the ecosystem requires the private sector to be involved, not only government. We have to start seeing Open data as an industry and a market place. There's a value change we have to value and structure. Pass from the production to the distribution of data.
In Silicon valley they say you innovate or die. Will governments die?</t>
  </si>
  <si>
    <t>Maurice  McNaught</t>
  </si>
  <si>
    <t>Antonio Moneo</t>
  </si>
  <si>
    <t>Joel Gurin</t>
  </si>
  <si>
    <t>GODAN Action: Capacity Development for Open Data Users</t>
  </si>
  <si>
    <t>Connecting the dots: Aligning local initiatives with national open data programmes and global goals (OCDE/WB)</t>
  </si>
  <si>
    <t>http://sched.co/7PVt</t>
  </si>
  <si>
    <t>A global marketplace for city data</t>
  </si>
  <si>
    <t>https://www.youtube.com/watch?v=aLBksirqwIY&amp;index=23&amp;list=PLnuCe97gKZcGmaNUacS9IxiP4BFvr8Pby</t>
  </si>
  <si>
    <t>Learnings from open data incubator for Europe (ODINE)</t>
  </si>
  <si>
    <t>https://docs.google.com/document/d/1N6SYBmcmQuvM_Ta3Krb1ZWIPCv2ZZiJLaCvucKM-LNQ/edit#heading=h.wxigwi9jfm9n</t>
  </si>
  <si>
    <t xml:space="preserve">The crosssectorial involvement of bringing together various actors and open data forward, as concrete examples new open data law in German, open data portal of German Railway Company, the crossover of OGP and EITI, can be shown as great example strengthening the open data ecoystem. This session showed the importantance of interaction needed from all 3 sectors in order make goverments more transparent and open for innovation. </t>
  </si>
  <si>
    <t>https://drive.google.com/open?id=0BwkOGkk_oaTTQ2ZmS3AyZE8wcGM</t>
  </si>
  <si>
    <t>https://en.ogpsummit.org/osem/conference/ogp-summit/program/proposal/633</t>
  </si>
  <si>
    <t>FIWARE: unleashing the potential of real-time open data</t>
  </si>
  <si>
    <t>https://twitter.com/statuses/789140743143223296
https://twitter.com/statuses/784402532277882880
https://twitter.com/statuses/784375743665045504
https://twitter.com/statuses/784370783829233664</t>
  </si>
  <si>
    <t>FIWARE is enabling a new generation of smarter applications which exploit large scale, real-time ‘context information’. Particularly, the NGSI version 2 API is aimed at making developer’s life easier, by providing simpler but powerful RESTful interfaces. Colaboration of stakeholders is key for contextual data to be created, in this case, in real time data.</t>
  </si>
  <si>
    <t>Strengthening Data Ecosystems for Development Results: Strategies From Around the Globe</t>
  </si>
  <si>
    <t>https://www.fiware.org/2016/03/17/fiware-and-ngsiv2-towards-harmonized-apis-and-data-models-for-real-time-context-data/</t>
  </si>
  <si>
    <t>http://sched.co/7PW8</t>
  </si>
  <si>
    <t>https://www.youtube.com/watch?v=wbJPJdBh60w&amp;index=6&amp;list=PLnuCe97gKZcGmaNUacS9IxiP4BFvr8Pby</t>
  </si>
  <si>
    <t>Building a thriving open data ecosystem for economic growth and innovation</t>
  </si>
  <si>
    <t>https://docs.google.com/document/d/1J1ZlGj8TaGrkHi5_dWRxZk2VsN50qeQN5y9ATEOStOA/edit#heading=h.wxigwi9jfm9n</t>
  </si>
  <si>
    <t>This session was about building sustainable capacities for data driven businesses. The discussion focused on wow can the private sector help achieve greater economic and social development through open data/open data ecosystem: building a thriving open data industry.</t>
  </si>
  <si>
    <t>https://ec.europa.eu/digital-single-market/en/towards-thriving-data-driven-economy</t>
  </si>
  <si>
    <t>https://drive.google.com/open?id=0BwkOGkk_oaTTX0hpMWtxV09DN1U</t>
  </si>
  <si>
    <t>http://opendatacon.org/engaging-the-private-sector-in-the-open-data-value-chain-an-innovation-imperative
http://opendatacon.org/open-data-and-east-europe-and-central-asia-what-have-we-learned-since-iodc-2015
http://opendatacon.org/tendencies-and-technologies-adapted-to-the-citizens-needs
http://opendatacon.org/aiming-right-human-scale-measure-sustainable-development-goals</t>
  </si>
  <si>
    <t>Capacity building is getting people to ‘realise their development goals while enhancing the abilities that will allow them to achieve measurable and sustainable results.’</t>
  </si>
  <si>
    <t>Fiona Smith</t>
  </si>
  <si>
    <t>https://twitter.com/statuses/789140743143223296
https://twitter.com/statuses/787940580382957568
https://twitter.com/statuses/784393587542880256
https://twitter.com/statuses/784390719360425984
https://twitter.com/statuses/784381208583139328
https://twitter.com/statuses/784381064936615936
https://twitter.com/statuses/784369593611673600
https://twitter.com/statuses/784328593060999168
https://twitter.com/statuses/784320668326174720
https://twitter.com/statuses/784094670917861376
https://twitter.com/statuses/784054838476832768
https://twitter.com/statuses/784054095657201664
https://twitter.com/statuses/784044378520227840
https://twitter.com/statuses/784013896122298368
https://twitter.com/statuses/783956033416855552</t>
  </si>
  <si>
    <t>Data + Elections</t>
  </si>
  <si>
    <t>http://sched.co/7PUg</t>
  </si>
  <si>
    <t>https://www.youtube.com/watch?v=wjxCriIivOw&amp;list=PLnuCe97gKZcH7jPp_4Hr7-M8OGU1Xf9XJ&amp;index=23</t>
  </si>
  <si>
    <t>https://docs.google.com/document/d/14xpKVwOy7qQYXUUPVnpe-ICd567KxCR6XeBtQbLdadQ/edit</t>
  </si>
  <si>
    <t>https://drive.google.com/open?id=1LUPCfLoMOFZcfdfG2Y8N1n9PPiMMMRMa9tIcXDk0WQc</t>
  </si>
  <si>
    <t>http://opendatacon.org/rural-communitary-and-urban-analytical-data-participation
http://opendatacon.org/tracking-progress-towards-data-revolution-2015-od4d-annual-report</t>
  </si>
  <si>
    <t>https://twitter.com/statuses/784039165423935488
https://twitter.com/statuses/784037782293544960
https://twitter.com/statuses/784035149004562432
https://twitter.com/statuses/784031145554014209
https://twitter.com/statuses/784029423259574272
https://twitter.com/statuses/784026805627920384
https://twitter.com/statuses/784026499619942400
https://twitter.com/statuses/784002629546409984
https://twitter.com/statuses/784001825766838272
https://twitter.com/statuses/783956573764853760</t>
  </si>
  <si>
    <t>We see the change open data can bring through the action of groups of individuals who have skills to understand what’s hidden in the datasets and process that information for mass consumption and reflection.</t>
  </si>
  <si>
    <t>http://opendatacon.org/want-to-make-your-open-data-project-relevant-talk-to-a-data-journalist/</t>
  </si>
  <si>
    <t>Steffica Warwick</t>
  </si>
  <si>
    <t>Marco Túlio Pires</t>
  </si>
  <si>
    <t>Juan Manuel Casanueva</t>
  </si>
  <si>
    <t>Fatemeh Ahmadi Zeleti</t>
  </si>
  <si>
    <t>Natalia Mazotte</t>
  </si>
  <si>
    <t>Train the trainers: sharing methodologies for teaching how to use open data</t>
  </si>
  <si>
    <t>Leveraging Data visualization and partnerships for environmental action</t>
  </si>
  <si>
    <t xml:space="preserve">GODAN Action. Capacity development for open data users in agriculture and nutrition security  </t>
  </si>
  <si>
    <t>The session focused on 3 main themes toward strengthening open data research: Demand and use, Informing supply and infrastructure and Networking research and researchers.</t>
  </si>
  <si>
    <t>Stefaan Verhulst</t>
  </si>
  <si>
    <t>There is a need for more evidence on the full life cycle of open data – within and across settings and sectors. An “evidence-based and user-centric open data” approach is necessary to drive adoption, implementation, and use.</t>
  </si>
  <si>
    <t>Ana Brandusescu</t>
  </si>
  <si>
    <t>Lindsay Ferris</t>
  </si>
  <si>
    <t>Danny Lämmerhirt</t>
  </si>
  <si>
    <t>Fernando Perini</t>
  </si>
  <si>
    <t>Claudia Schwegmann</t>
  </si>
  <si>
    <t>From open data research to policy: influencing global, national and local agenda</t>
  </si>
  <si>
    <t>Measuring Open Data together</t>
  </si>
  <si>
    <t>Strengthening Data Ecosystems for Greater Development Impact by Closing the Citizen Feedback Loop: Strategies from Around the Globe</t>
  </si>
  <si>
    <t>The Global Partnership, through its network of over 170 Partners, is assembling a Data4SDGs Toolbox - a public good consisting of resources, good practices and tools for achieving the SDGs from both a reporting and monitoring perspective, but also data for action and decision making.</t>
  </si>
  <si>
    <t>Shaida Badiee</t>
  </si>
  <si>
    <t xml:space="preserve">Data4SDGs Toolbox </t>
  </si>
  <si>
    <t>Data and Gender, Data and Poverty, theres important issues there</t>
  </si>
  <si>
    <t>Aditya Agrawal</t>
  </si>
  <si>
    <t>How countries are able to respond to SDGs and be locally contextualized</t>
  </si>
  <si>
    <t>Laura Manley, Open Enterprise</t>
  </si>
  <si>
    <t>Looking at the SDG framework, wow do we make subjets locally relevant against national plans and priorities that are already in place?</t>
  </si>
  <si>
    <t>Al Kags, Open Institute</t>
  </si>
  <si>
    <t xml:space="preserve">When citizens are involved in collecting and using data, then government can make a mor targeted investment in adressed issues that the citizens identify. </t>
  </si>
  <si>
    <t>Innocent Maholi, Humanitarian OpenStreetmap</t>
  </si>
  <si>
    <t>With locally gathered data we can be able to question oficial statistics and show real citizen gathered data that shows us real numbers to help us create real solutions.</t>
  </si>
  <si>
    <t>Risenga Maluleke, Statistics South Africa</t>
  </si>
  <si>
    <t>The open algorithms (OPAL) project 560S Emmanuel Letouzé (TS Spain)</t>
  </si>
  <si>
    <t>Open agricultural funding: breaking down Silos</t>
  </si>
  <si>
    <t>Open data and distributed ledger (aka Blockchain). Technologies to solve real-world issues</t>
  </si>
  <si>
    <t>Categoria</t>
  </si>
  <si>
    <t>Conference Category</t>
  </si>
  <si>
    <t>Youtube Video</t>
  </si>
  <si>
    <t>Community</t>
  </si>
  <si>
    <t>OD4D</t>
  </si>
  <si>
    <t>OD4D was a great space for sharing proyects the community is doing around the world. We all talked about the struggles we faced trying to build more open governments and exchanged better practices we eached practiced locally. Share with us your wins and struggles working towards a more open government!</t>
  </si>
  <si>
    <t>Define the questions that are exact/correct/relevant when asking for datasets.</t>
  </si>
  <si>
    <t>Fellowships provide capacities to spread the word of open data in development countries,</t>
  </si>
  <si>
    <t>Include in the area of social sciences the value of data to analyze. Extra value on papers and articles that have used datasets.  If it's not open data it's not replicable so how is it usefull? Prospective Topics. Incentivize data driven social science.</t>
  </si>
  <si>
    <t>Prizes on stores based on data to incentivize data driven histories. That prizes stop being based on number of datasets and focus on success stories.</t>
  </si>
  <si>
    <t>Data + Government</t>
  </si>
  <si>
    <t>Spanish OD “Aporta” Event</t>
  </si>
  <si>
    <t>The Spanish ministry of Industry, Energy and Tourism, Treasury and Public Administration and the Public Entity Red.es organize this yearly event on the promotion of open data culture and the use of public information of Spain</t>
  </si>
  <si>
    <t>Coordination and armonization is key to data publishing</t>
  </si>
  <si>
    <t>Diffusion of enterprise best practices in the context of reuse</t>
  </si>
  <si>
    <t>Local and global actions focused on pushing key action areas on the worldwide roadmap.</t>
  </si>
  <si>
    <t>Extractives Data Dive</t>
  </si>
  <si>
    <t>Data users and experts discussed on the visualization and storytelling of the data available, both shared and scrapped, of mineral and oil extraction.</t>
  </si>
  <si>
    <t>Several projects were shared during the conference, pointing out challenges that each region face on publishing, sharing data y visualizing the data.</t>
  </si>
  <si>
    <t>EITI faces challenges on the reporting methodology. Opportunities such as the data dive allow the analysis and comparison of these reports with emerging disclosures.</t>
  </si>
  <si>
    <t>Visualizar '16</t>
  </si>
  <si>
    <t>From September 26th to October 3th, eight multidisciplinary teams developed different data visualization project with the slogan: Open Cities. Proposals explorer citizen point of view, local and data centered, with topics as diverse as sustainability, infraestructure, socio-cultural activity and care environment.</t>
  </si>
  <si>
    <t>Check out and colaborate with the projects of visualizar https://github.com/medialab-prado/visualizar16</t>
  </si>
  <si>
    <t>Unconference</t>
  </si>
  <si>
    <t>During the unconference participants from around the globe discussed and took action on open data topics that matter in their own community with a worldwide effect</t>
  </si>
  <si>
    <t>In the topic of generating sub national civic dialogue with government, there is an inminent need to create a clear path to move forward and translate government actions to technical and policy language, so that different stakeholders can understand the steps needed.</t>
  </si>
  <si>
    <t>To amplify local activity, unconference assistants suggested a step by step process that includes creating a culture of taking data as a means, not an end, Involiving government stakeholder, articulating theory of change, defining standards and data stakeholder mapping, testing it by working together and iterate.</t>
  </si>
  <si>
    <t>In terms of capacity building, the team approached the topic both from a top-to-bottom and bottom-Up views. In top-to-bottom. Top-to-bottom approached included the need of sharing research and underlining the basic knowledge off accountability. In the botttom-up approach, building bridges was key including civic society coalitions, different sectors being involved, and betwen open data with other communities and stakeholders.</t>
  </si>
  <si>
    <t>To push the publication of quality data, next steps included generating better and faster documentation; Increasing awareness to data standards; Praising good eamples; And giving feedback in a positive and constructive way.</t>
  </si>
  <si>
    <t>The unconference objectives including making an impact on the main IODC conference, among the ways to actionate this ideas such as sharing the unconference summary, Keep asking questions on the topics covered by the Open Exchange, Bringing Open Washing to the table to the measurement sessions and open data charter</t>
  </si>
  <si>
    <t>Regional</t>
  </si>
  <si>
    <t>Africa Open Data Day</t>
  </si>
  <si>
    <t>Leaders from Tanzania, Sierra Leone, Kenya, Cote d’Ivoire and many more, came together in a series of workshops, showcases and expositions to drive growth.</t>
  </si>
  <si>
    <t>Concrete actions were defined during solid conversations from characters from throughtout the country. Takeaways both topic wise and country wise were defined.</t>
  </si>
  <si>
    <t>Data + Accountability</t>
  </si>
  <si>
    <t>Open Contracting. Progress, Challenges, Innovation</t>
  </si>
  <si>
    <t>Open Contracting Champions met to share projects, support each other in exploring opportunities and Celebrate Progress.</t>
  </si>
  <si>
    <t>The ability to cross analyze datasets rapidly allows for fast red flag detection and asking questions. This speed also allows to rapid fact check and to understand the underlying cause of contract outliers.</t>
  </si>
  <si>
    <t>Open Contracting allows a common language between layers and people, construction over that is absolutely needed.</t>
  </si>
  <si>
    <t>The number of platforms on open contracting is matching the number of success story, these platforms must be revisiones and reflect on the cooperation of government to push for better success stories.</t>
  </si>
  <si>
    <t>Data + Humanitarian Report</t>
  </si>
  <si>
    <t>Open data for Disaster Reponse - Humanitarian OpenStreetMap Team</t>
  </si>
  <si>
    <t>The OpenStreetMap project is one of the largest open data projects. The HOT, tackles worldwide mapping challenges that arise from natural disasters as a team, where the set of tools available allow almost everyone to contribute.</t>
  </si>
  <si>
    <t>During this session, the HOT team and the preevent assistants put hands on the tools and processes of their work, and used the case of Hurracaine Matthew as an example. The contribution to this disaster response is done through specific tasks. This shows how easy it is to jump into action to contribute in one of this reactions.</t>
  </si>
  <si>
    <t>Data + Capacity Building</t>
  </si>
  <si>
    <t>Open Data in Half a Day</t>
  </si>
  <si>
    <t>A hands on session to introduce new players in the field to different concepts of Open Data, from describing what is open data to copyright and licensing.</t>
  </si>
  <si>
    <t>The ODI team shared the foundation of open data, that allowed more intermediate to expert users to go back to the open data definition and resolidify it, and newcomers to know the basic principles of this mission. Great to follow up this new capacities on growing the community bigger and stronger.</t>
  </si>
  <si>
    <t>Pending</t>
  </si>
  <si>
    <t>Open Data Challenge Prize: Lessons learned innovation workshop</t>
  </si>
  <si>
    <t xml:space="preserve">Open data innovation is being supported by different stakeholders, this workshop sought to share tools and metodologies that better the outcomes of this approach. </t>
  </si>
  <si>
    <t>Connecting the dots on the lessons learned both from big to low competitions, can help us build better challenges, with clearer objectives and better outcomes.</t>
  </si>
  <si>
    <t>Finodex – ODINE</t>
  </si>
  <si>
    <t>Open data accelerators and incubators met to showcase experiences and lessons of the programmes and their interactions with the community.</t>
  </si>
  <si>
    <t>Global Open Data 500 and regional Open Data XXX studies by the Govlab help understand the current status of open data use and value generation. We need to strive to make those numbers bigger and bigger</t>
  </si>
  <si>
    <t>The role of general venture backing accelerators is key to provide support to new companies that seek to grow in the value of open data, from value proposition to pitch advice.</t>
  </si>
  <si>
    <t>CKAN Conference</t>
  </si>
  <si>
    <t>During this one day conference, both the technical and open government side of open data met to learn more about CKAN and its challenges.</t>
  </si>
  <si>
    <t>From the technical side, there are challenges in the maturity of the CKAN platform on its on going Flask Migration, and a bright future on the components that ensure publication and consumption of data is at its best.</t>
  </si>
  <si>
    <t>On the Government side, Harvesting Challenges and Standarizations are still present, but the success stories also are accumulating in the community.</t>
  </si>
  <si>
    <t>OGP Natural Resources Peer Exchange</t>
  </si>
  <si>
    <t>IODC peer exchange was focused on the implementation of OGP commitments related with the release of information.</t>
  </si>
  <si>
    <t xml:space="preserve">The challenges between several countries are mixed. While some countries are taking advantages of the technical infrastructure to share data, some others are lagging behind. </t>
  </si>
  <si>
    <t>Good transparency laws does not mean good data being shared.</t>
  </si>
  <si>
    <t>Extractives data is focused more on the federal level, but there is a great field of opportunity on other administrative levels.</t>
  </si>
  <si>
    <t>Data + Standards</t>
  </si>
  <si>
    <t>Open Data Standards Day</t>
  </si>
  <si>
    <t>The open standards day provided a space to discuss developing and implementing standards, among the projects covered were the Joined-up data standards thesaurus, water point data exchange and the Global Beneficial Ownership Register.</t>
  </si>
  <si>
    <t>On Organization identifiers, the follow up actions include continuing discussion on governance, clarifying scope of the project,  improving the information provided about the project, and collaborating more with local communities to identify blockers to the creation of identifiers.</t>
  </si>
  <si>
    <t xml:space="preserve">On metadata standards for open data, the follow-up action was to explore building a catalog or inventory of standards, noting that some countries maintain national registers of standards to reuse. </t>
  </si>
  <si>
    <t>On the Global Benefical Ownership Register, the follow up action is to incorporate this work into the development of the register.</t>
  </si>
  <si>
    <t>Open Data Research Symposum</t>
  </si>
  <si>
    <t>A space that offered open data researchers an opportunity to reflect critically on the findings of their completed research and to create cohesion within the research community.</t>
  </si>
  <si>
    <t>Continue sharing key findings on use and impact.</t>
  </si>
  <si>
    <t>Developing a common research infraestructure</t>
  </si>
  <si>
    <t>Identifying gaps and questions that can both further theory and practice</t>
  </si>
  <si>
    <t>Data + NSO</t>
  </si>
  <si>
    <t>Openness and National Statistical Offices: A Review of Available Tools and Methods</t>
  </si>
  <si>
    <t>This workshop session examined the supply of open data tools against the needs and challenges at the country-level, specifically those facing the National Statistical Agencies</t>
  </si>
  <si>
    <t>A deeper dive into the needs/challenges of the countries against tools available will be conducted after the event to more closely examine gaps and common ground.</t>
  </si>
  <si>
    <t>Sierra Leone will conduct an Open Data Readiness Assessment with the support of the World Bank and several countries initiated more information for implementing a tool for their own need.</t>
  </si>
  <si>
    <t>To continue the conversations between National Statistical Agencies and open data communities.</t>
  </si>
  <si>
    <t>EU PSI</t>
  </si>
  <si>
    <t>The EU PSI group is dedicated to Exchange good practices and initiatives supporting public sector information re-use.</t>
  </si>
  <si>
    <t>Update on the Free Flow of Data Initiative and deliverables presented in April on this same year</t>
  </si>
  <si>
    <t>Indigenous Open Data Summit</t>
  </si>
  <si>
    <t>The Indigenous Open Data Summit provided a forum and space for advancing discussion about and action on Indigenous data within the open data movement</t>
  </si>
  <si>
    <t>Indigenous communities need to collaborate to tell their own story, using data.</t>
  </si>
  <si>
    <t>Collecting data for tribal uses leads to a more inclusive decision making.</t>
  </si>
  <si>
    <t>When data comes from tribes, we get the chance to re-tell stories and history of cities and even countries</t>
  </si>
  <si>
    <t>There are success stories such as the Ocean Data portal, where indigenous tribes map their territories; And the First things first, where local communities can discuss what is best for them in terms of education</t>
  </si>
  <si>
    <t>OD Leaders Summit: Getting to Impact</t>
  </si>
  <si>
    <t>The OD Leaders summit was an opportunity for individuals in government working in open data to learn from each other.</t>
  </si>
  <si>
    <t>Call for outstanding leaders of the field for Europe, to take part in a day of training and peer support from the ODI</t>
  </si>
  <si>
    <t xml:space="preserve">Workshop on open data and language processing technologies: An opportunity not to be missed   </t>
  </si>
  <si>
    <t>The workshop sought to draw attention to the potential benefits of the conjunction of Open Data and Language Processing Technologies; and address it societal, economic, legal and technical challenges.</t>
  </si>
  <si>
    <t>There is still room to go to set the best practices on value and legal terms in order to get the most of unstructured data that flows through NLP in order to reach real societal value.</t>
  </si>
  <si>
    <t>NLP resources becomes a responsability of each country, to develop its own Corpus and the set of tools that may help to get the most out of this abundant but complex data.</t>
  </si>
  <si>
    <t>Open Data and Culture</t>
  </si>
  <si>
    <t>The event is aimed to raise awareness among Spanish Public cultural memory institutions of information reuse along with the importance to adopt an strategic approach to deal with open data projects.</t>
  </si>
  <si>
    <t xml:space="preserve">The State of the art techniques used in archives, libraries and state museums and the reuse of cultural data were in the middle of the discussion. </t>
  </si>
  <si>
    <t>Although several success stories from Europe and Spain were shared, There is still a lot of room for improvement.</t>
  </si>
  <si>
    <t>Follow the Money and Open Data: Mapping Assets, Building Synergies</t>
  </si>
  <si>
    <t>The Follow the Money Event, organized by the Follow the Money Network, seeks to put together people that work in transparency and accountability to connect iniciatives in this topic.</t>
  </si>
  <si>
    <t>The Global Beneficial Ownership Register will tackle the networked corruption, by collecting and linking together beneficial ownership datasets and self-disclosed corporate data.</t>
  </si>
  <si>
    <t>Create more engagement on Data by focusing on what each kind of user seeks to consume, depending on their profile. This, by making personas and developing to and for them.</t>
  </si>
  <si>
    <t>HIVOS Open Contracting training</t>
  </si>
  <si>
    <t>An internal training for Hivos’ staff working on the Open Contracting Data programme. The training included an introduction to Open Contracting: why it matters, and how to promote disclosure and participation across the whole contracting process.</t>
  </si>
  <si>
    <t>Trained government officials and civic society members, should now be equiped with enough tools to implement the Open Contacting Data Standard as part of their programmes.</t>
  </si>
  <si>
    <t>Open Cities Summit</t>
  </si>
  <si>
    <t>An event to connect leaders from cities around the globe to learn from each other on implementing open data solutions to improve well-being and everyday lives.</t>
  </si>
  <si>
    <t>An Open City is one that have taken the administrative and infraestructural choice to move forward on Open Data and Open Government, but that is only the first step to connect better not only with Citizens, Academia and the Private Sector.</t>
  </si>
  <si>
    <t xml:space="preserve">Open Data that is not used by the people is not open data. Furthermore , when no data is near the citizen, we have to consider that a state of data poverty exists. </t>
  </si>
  <si>
    <t>Some cities are pushing forward on making smart people. The process of making better cities, a lot of data is being generated. We must learn on what worked and what did not.</t>
  </si>
  <si>
    <t>Comunity</t>
  </si>
  <si>
    <t>My Best Open Data Failure</t>
  </si>
  <si>
    <t>Failures bring us together in keep the community honest</t>
  </si>
  <si>
    <t>Let's keep sharing and make sure we understand how not to repeat our errors</t>
  </si>
  <si>
    <t>Quotes</t>
  </si>
  <si>
    <t>Person</t>
  </si>
  <si>
    <t xml:space="preserve">Invention does not mean innovation, innovation is about impact. - </t>
  </si>
  <si>
    <t>Maurice McNaught</t>
  </si>
  <si>
    <t>Data is oil. Data is roads, roads take you to a destination, roads are used by everybody in the society and it can be used multiple times. How do we want to use those roads/data?</t>
  </si>
  <si>
    <t>“Data should be collected at the local level, always.”</t>
  </si>
  <si>
    <t>Karen Rono
Regional Technical Lead (Africa), Development Initiatives-Africa Hub</t>
  </si>
  <si>
    <t xml:space="preserve"> “It is easy to claim yourself an open institution, but in practice, we need laws that support a practical way of opening data.”</t>
  </si>
  <si>
    <t>Ana Alvarez, from Thyssen-Bornemisza:</t>
  </si>
  <si>
    <t>Thats where we should start, leaving no one behind, open data plays a very critical rule in making sure that nobody is left behind."</t>
  </si>
  <si>
    <t>talkname</t>
  </si>
  <si>
    <t>date</t>
  </si>
  <si>
    <t>author</t>
  </si>
  <si>
    <t>author_link</t>
  </si>
  <si>
    <t>post_link</t>
  </si>
  <si>
    <t>Three Takeaways from IODC</t>
  </si>
  <si>
    <t>Shaida Badlee</t>
  </si>
  <si>
    <t>http://opendatacon.org/mena-region-iodc16-roundup-a-promising-year-for-data-in-the-mena-region</t>
  </si>
  <si>
    <t>Mena Region IODC16 Roundup: A promising year of the MENA region</t>
  </si>
  <si>
    <t>Nancy Salem</t>
  </si>
  <si>
    <t>http://opendatacon.org/three-takeaways-from-iodc</t>
  </si>
  <si>
    <t>Open Data at a Crossroads</t>
  </si>
  <si>
    <t>Antoni Gutierrez-Rubí</t>
  </si>
  <si>
    <t>http://opendatacon.org/open-data-at-a-crossroads</t>
  </si>
  <si>
    <t>Moving beyond government data catalogues</t>
  </si>
  <si>
    <t>Kevin Merrit</t>
  </si>
  <si>
    <t>http://opendatacon.org/moving-beyond-government-data-catalogues</t>
  </si>
  <si>
    <t>Making Open Data more evidence-based: Toward a user-centric and interdisciplinary research agenda to advance open data</t>
  </si>
  <si>
    <t>Stefan G. Verhust and Danny Lämmerhirt</t>
  </si>
  <si>
    <t>http://opendatacon.org/making-open-data-more-evidence-based-toward-a-user-centric-and-interdisciplinary-research-agenda-to-advance-open-data</t>
  </si>
  <si>
    <t>How to create smart data from open data</t>
  </si>
  <si>
    <t>Carl Piva</t>
  </si>
  <si>
    <t>http://opendatacon.org/how-to-create-smart-data-from-open-data</t>
  </si>
  <si>
    <t>Impact of opening public data. Is it worth the effort?</t>
  </si>
  <si>
    <t>by José Luis Marín</t>
  </si>
  <si>
    <t>https://twitter.com/jluismarin</t>
  </si>
  <si>
    <t>Do we need open data from open data?</t>
  </si>
  <si>
    <t>by Antonio Sánchez Zaplana</t>
  </si>
  <si>
    <t>#</t>
  </si>
  <si>
    <t>http://opendatacon.org/do-we-need-open-data-from-open-data</t>
  </si>
  <si>
    <t>A case for Data Science + Open Data</t>
  </si>
  <si>
    <t>by Carey Anne Nadeau</t>
  </si>
  <si>
    <t>https://twitter.com/opendatanation</t>
  </si>
  <si>
    <t>http://opendatacon.org/a-case-for-data-science-open-data</t>
  </si>
  <si>
    <t>Citius, Altius, Fortius, Open Data</t>
  </si>
  <si>
    <t>by Martín Álvarez-Espinar</t>
  </si>
  <si>
    <t>https://twitter.com/espinr?lang=es</t>
  </si>
  <si>
    <t>http://opendatacon.org/citius-altius-fortius-open-data</t>
  </si>
  <si>
    <t>Reflecting on the African Open Data Agenda</t>
  </si>
  <si>
    <t>by Paul Mungai</t>
  </si>
  <si>
    <t>http://opendatacon.org/reflecting-on-the-african-open-data-agenda</t>
  </si>
  <si>
    <t>EU-US joint project on open data</t>
  </si>
  <si>
    <t>by IODC16</t>
  </si>
  <si>
    <t>http://opendatacon.org/eu-us-joint-project-on-open-data</t>
  </si>
  <si>
    <t>Want to make your open data project relevant? Talk to a data journalist</t>
  </si>
  <si>
    <t>by Natalia Mazotte</t>
  </si>
  <si>
    <t>https://twitter.com/nataliamazotte?lang=es</t>
  </si>
  <si>
    <t>http://opendatacon.org/want-to-make-your-open-data-project-relevant-talk-to-a-data-journalist</t>
  </si>
  <si>
    <t>Digging deep into oil, gas and mining data</t>
  </si>
  <si>
    <t>by Jana Morgan</t>
  </si>
  <si>
    <t>https://twitter.com/JanaLMorgan?ref_src=twsrc%5Egoogle%7Ctwcamp%5Eserp%7Ctwgr%5Eauthor</t>
  </si>
  <si>
    <t>http://opendatacon.org/digging-deep-into-oil-gas-and-mining-data</t>
  </si>
  <si>
    <t>Opening cities: A year in review</t>
  </si>
  <si>
    <t>by Antonio Moneo Lain</t>
  </si>
  <si>
    <t>https://twitter.com/antoniomoneo?lang=es</t>
  </si>
  <si>
    <t>http://opendatacon.org/opening-cities-a-year-in-review</t>
  </si>
  <si>
    <t>Who will shape the future of the data society?</t>
  </si>
  <si>
    <t>by Jonathan Gray</t>
  </si>
  <si>
    <t>https://twitter.com/jonhuus</t>
  </si>
  <si>
    <t>http://opendatacon.org/who-will-shape-the-future-of-the-data-society</t>
  </si>
  <si>
    <t>Experience about readiness assessment in Open Data at Education Sector in Colombia</t>
  </si>
  <si>
    <t>by Carlos de la Fuente</t>
  </si>
  <si>
    <t>https://twitter.com/carlosdlfuente?lang=es</t>
  </si>
  <si>
    <t>http://opendatacon.org/experience-about-readiness-assessment-in-open-data-at-education-sector-in-colombia</t>
  </si>
  <si>
    <t>Opening up public contracting data for more transparency and accountability</t>
  </si>
  <si>
    <t>by Jonathan Huseman</t>
  </si>
  <si>
    <t>http://opendatacon.org/opening-up-public-contracting-data-for-more-transparency-and-accountability</t>
  </si>
  <si>
    <t>Open Data Standards Day: From Principle to Practice</t>
  </si>
  <si>
    <t>by Bill Anderson and James McKinney</t>
  </si>
  <si>
    <t>http://opendatacon.org/open-data-standards-day-from-principle-to-practice</t>
  </si>
  <si>
    <t>Launch of the updated Open Data Impact Map</t>
  </si>
  <si>
    <t>by Center for Open Data Enterprise</t>
  </si>
  <si>
    <t>https://twitter.com/odenterprise</t>
  </si>
  <si>
    <t>http://opendatacon.org/launch-of-the-updated-open-data-impact-map</t>
  </si>
  <si>
    <t>by ODI Madrid</t>
  </si>
  <si>
    <t>https://twitter.com/odi_madrid</t>
  </si>
  <si>
    <t>http://opendatacon.org/open-data-in-half-a-day</t>
  </si>
  <si>
    <t>What Works Cities: Using open data to improve outcomes for people and communities</t>
  </si>
  <si>
    <t>by Eric Reese</t>
  </si>
  <si>
    <t>https://twitter.com/ereese15</t>
  </si>
  <si>
    <t>http://opendatacon.org/what-works-cities-using-open-data-to-improve-outcomes-for-people-and-communities</t>
  </si>
  <si>
    <t>Engaging the private sector in the open data value-chain: An innovation imperative</t>
  </si>
  <si>
    <t>by Maurice McNaughton</t>
  </si>
  <si>
    <t>https://twitter.com/mauricemcn</t>
  </si>
  <si>
    <t>Focusing on people’s needs: 5 innovations in open contracting</t>
  </si>
  <si>
    <t>by Georg Neumann</t>
  </si>
  <si>
    <t>http://opendatacon.org/focusing-on-peoples-needs-5-innovations-in-open-contracting</t>
  </si>
  <si>
    <t>Scaling up the open data revolution: It will be social</t>
  </si>
  <si>
    <t>by Fabrizio Scrollini</t>
  </si>
  <si>
    <t>Highlighting use cases from the Open Data Impact Map: Haezoom accelerating the adoption of solar energy in South Korea</t>
  </si>
  <si>
    <t>http://opendatacon.org/highlighting-use-cases-from-the-open-data-impact-map-haezoom-accelerating-accelerating-the-adoption-of-solar-energy-in-south-korea</t>
  </si>
  <si>
    <t>The development of open data in Asia: Joint promotion, partnership, and the way forward</t>
  </si>
  <si>
    <t>by Wei-chung Hwang</t>
  </si>
  <si>
    <t>Highlighting use cases from the Open Data Impact Map: QEdu making education data accessible to anyone</t>
  </si>
  <si>
    <t>http://opendatacon.org/highlighting-use-cases-from-the-open-data-impact-map-qedu-making-education-data-accessible-to-anyone</t>
  </si>
  <si>
    <t>Open Data and East Europe and Central Asia: What have we learned since IODC 2015?</t>
  </si>
  <si>
    <t>by Lejla Sadiku</t>
  </si>
  <si>
    <t>https://twitter.com/lejlasadiku</t>
  </si>
  <si>
    <t>http://opendatacon.org/open-data-and-east-europe-and-central-asia-what-have-we-learned-since-iodc-2015</t>
  </si>
  <si>
    <t>Methodological guidelines for sectoral open data plans</t>
  </si>
  <si>
    <t>by Aporta initiative with Carlos Iglesias collaboration</t>
  </si>
  <si>
    <t>http://opendatacon.org/methodological-guidelines-for-sectoral-open-data-plans</t>
  </si>
  <si>
    <t>Highlighting use cases from the Open Data Impact Map: Farmerline empowering farmers through mobile technology and information</t>
  </si>
  <si>
    <t>http://opendatacon.org/highlighting-use-cases-from-the-open-data-impact-map-farmerline-empowering-farmers-through-mobile-technology-and-information</t>
  </si>
  <si>
    <t>Calling all open data enthusiasts: Help us capture the outcomes of #IODC16!</t>
  </si>
  <si>
    <t>by IODC Organizing Team</t>
  </si>
  <si>
    <t>https://twitter.com/Transform_City</t>
  </si>
  <si>
    <t>http://opendatacon.org/calling-all-open-data-enthusiasts-help-us-capture-the-outcomes-of-iodc16</t>
  </si>
  <si>
    <t>Tendencies and technologies adapted to the citizens’ needs</t>
  </si>
  <si>
    <t>by Francisco José Morcillo Balboa</t>
  </si>
  <si>
    <t>https://twitter.com/fmorcillo?lang=es</t>
  </si>
  <si>
    <t>http://opendatacon.org/tendencies-and-technologies-adapted-to-the-citizens-needs</t>
  </si>
  <si>
    <t>Share your best Open Data Fail based learning</t>
  </si>
  <si>
    <t>by Andres Snitcofsky</t>
  </si>
  <si>
    <t>https://twitter.com/rusosnith</t>
  </si>
  <si>
    <t>From digitalization to open data: challenging memory institutions</t>
  </si>
  <si>
    <t>by Ana Álvarez and César Iglesias</t>
  </si>
  <si>
    <t>https://twitter.com/sedic20?lang=es</t>
  </si>
  <si>
    <t>http://opendatacon.org/2882</t>
  </si>
  <si>
    <t>Open champagne</t>
  </si>
  <si>
    <t>by Saskia Beer</t>
  </si>
  <si>
    <t>http://opendatacon.org/open-champagne</t>
  </si>
  <si>
    <t>Encuentro Aporta: Global cooperation, local impact</t>
  </si>
  <si>
    <t>by Aporta Initiative</t>
  </si>
  <si>
    <t>https://twitter.com/datosgob</t>
  </si>
  <si>
    <t>http://opendatacon.org/encuentro-aporta-global-cooperation-local-impact</t>
  </si>
  <si>
    <t>How to advance open data research: Towards an understanding of demand, users, and key data</t>
  </si>
  <si>
    <t>by Danny Lämmerhirt and Stefaan Verhulst</t>
  </si>
  <si>
    <t>Sex-disaggregated data, a means towards gender equality</t>
  </si>
  <si>
    <t>by Reyes Montiel</t>
  </si>
  <si>
    <t>https://twitter.com/reyesmontiel?lang=es</t>
  </si>
  <si>
    <t>http://opendatacon.org/sex-disaggregated-data-a-means-towards-gender-equality</t>
  </si>
  <si>
    <t>Talking Capacity Building at IODC 2016: What have we learned and where do we need to go?</t>
  </si>
  <si>
    <t>by Fiona Smith</t>
  </si>
  <si>
    <t>https://twitter.com/fiona_ph_smith</t>
  </si>
  <si>
    <t>Are we witnessing the disappearance of open data from the highest levels of political agendas?</t>
  </si>
  <si>
    <t>http://opendatacon.org/are-we-witnessing-the-disappearance-of-open-data-from-the-highest-levels-of-the-political-agendas</t>
  </si>
  <si>
    <t>Open data and language processing technologies</t>
  </si>
  <si>
    <t>by Juan Llorens</t>
  </si>
  <si>
    <t>Introduction to the Action Areas Blog Series: Roadmap in motion</t>
  </si>
  <si>
    <t>by Heather McIntosh and Katie Clancy</t>
  </si>
  <si>
    <t>https://twitter.com/jmlazard</t>
  </si>
  <si>
    <t>http://opendatacon.org/introduction-to-the-action-areas-blog-series-roadmap-in-motion</t>
  </si>
  <si>
    <t>Open data for the digital transformation</t>
  </si>
  <si>
    <t>by Pablo Rodríguez Bustamante</t>
  </si>
  <si>
    <t>https://twitter.com/pablo_bustaman</t>
  </si>
  <si>
    <t>http://opendatacon.org/2814</t>
  </si>
  <si>
    <t>We need more storytellers</t>
  </si>
  <si>
    <t>by Esteban Mucientes</t>
  </si>
  <si>
    <t>https://twitter.com/mediotic?lang=es</t>
  </si>
  <si>
    <t>http://opendatacon.org/we-need-more-storytellers</t>
  </si>
  <si>
    <t>Open contracting: an innovative approach to better public procurement picks up steam</t>
  </si>
  <si>
    <t>https://twitter.com/georg_neu?lang=es</t>
  </si>
  <si>
    <t>http://opendatacon.org/open-contracting-an-innovative-approach-to-better-public-procurement-picks-up-steam</t>
  </si>
  <si>
    <t>Registration to The Open Exchange for Social Change – IODC Unconference is open!</t>
  </si>
  <si>
    <t>by Open Knowledge International</t>
  </si>
  <si>
    <t>https://twitter.com/okfn?lang=es</t>
  </si>
  <si>
    <t>http://opendatacon.org/registration-to-the-open-exchange-for-social-change-iodc-unconference-is-open</t>
  </si>
  <si>
    <t>Driving smart city innovation with open sensor data</t>
  </si>
  <si>
    <t>by Jean-Marc Lazard</t>
  </si>
  <si>
    <t>http://opendatacon.org/driving-smart-city-innovation-with-open-sensor-data</t>
  </si>
  <si>
    <t>The urban village</t>
  </si>
  <si>
    <t>by Carlo Ratti</t>
  </si>
  <si>
    <t>https://twitter.com/crassociati</t>
  </si>
  <si>
    <t>http://opendatacon.org/the-urban-village</t>
  </si>
  <si>
    <t>Nigeria: Re-Telling IDPs stories using visual data and infographics</t>
  </si>
  <si>
    <t>by Blaise Aboh</t>
  </si>
  <si>
    <t>https://twitter.com/aimlegend_</t>
  </si>
  <si>
    <t>http://opendatacon.org/nigeria-re-telling-idps-tories-using-visual-data-and-infographics</t>
  </si>
  <si>
    <t>Open smart data</t>
  </si>
  <si>
    <t>http://opendatacon.org/open-smart-data</t>
  </si>
  <si>
    <t>Open Cities Summit: the shape of open cities to come</t>
  </si>
  <si>
    <t>by Adolfo Antón Bravo</t>
  </si>
  <si>
    <t>https://twitter.com/adolflow</t>
  </si>
  <si>
    <t>http://opendatacon.org/open-cities-summit-the-shape-of-open-cities-to-come</t>
  </si>
  <si>
    <t>(Rural) communitary and (urban) analytical data participation.</t>
  </si>
  <si>
    <t>by Sara Ramírez</t>
  </si>
  <si>
    <t>https://twitter.com/s_ramirezabal</t>
  </si>
  <si>
    <t>http://opendatacon.org/rural-communitary-and-urban-analytical-data-participation</t>
  </si>
  <si>
    <t>Sustainable public procurement and open data</t>
  </si>
  <si>
    <t>by Francisco Barrientos</t>
  </si>
  <si>
    <t>https://twitter.com/frabar_cartif</t>
  </si>
  <si>
    <t>http://opendatacon.org/sustainable-public-procurement-and-open-data</t>
  </si>
  <si>
    <t>Open data, the tool for collaborative innovation (II)</t>
  </si>
  <si>
    <t>http://opendatacon.org/open-data-the-tool-for-collaborative-innovation-ii</t>
  </si>
  <si>
    <t>Aiming for the right Human scale to measure Sustainable Development Goals</t>
  </si>
  <si>
    <t>by Javier Carranza</t>
  </si>
  <si>
    <t>http://@geocensos</t>
  </si>
  <si>
    <t>What if we could calculate our own real-time customized “official indicators”?</t>
  </si>
  <si>
    <t>http://twitter.com/jluismarin</t>
  </si>
  <si>
    <t>http://opendatacon.org/what-if-we-all-could-calculate-our-own-personalized-official-indicators-in-real-time</t>
  </si>
  <si>
    <t>Augmented reality, virtual reality, 360 reality</t>
  </si>
  <si>
    <t>http://opendatacon.org/augmented-reality-virtual-reality-360-reality</t>
  </si>
  <si>
    <t>Sharing big data: the next frontier in civic innovation</t>
  </si>
  <si>
    <t>by Daniel Sarasa</t>
  </si>
  <si>
    <t>https://twitter.com/dsarasa?lang=es</t>
  </si>
  <si>
    <t>http://opendatacon.org/sharing-big-data-the-next-frontier-in-civic-innovation</t>
  </si>
  <si>
    <t>Open data is changing the world</t>
  </si>
  <si>
    <t>by Ignacio Javier Alcalde Perea</t>
  </si>
  <si>
    <t>http://opendatacon.org/el-open-data-esta-cambiando-el-mundo</t>
  </si>
  <si>
    <t>Portals, data, applications, distribution, participation, plans…and, what now?</t>
  </si>
  <si>
    <t>by José Luis Roda</t>
  </si>
  <si>
    <t>http://@joluroga</t>
  </si>
  <si>
    <t>http://opendatacon.org/portals-data-applications-distribution-participation-plans-now</t>
  </si>
  <si>
    <t>6 resources for analyzing open data’s progress and impact</t>
  </si>
  <si>
    <t>by Geraldine Garcia</t>
  </si>
  <si>
    <t>https://twitter.com/gerrygg_</t>
  </si>
  <si>
    <t>http://opendatacon.org/6-resources-for-analyzing-open-datas-progress-and-impact</t>
  </si>
  <si>
    <t>Open data to accelerate start-ups</t>
  </si>
  <si>
    <t>by Miguel García González</t>
  </si>
  <si>
    <t>http://twitter.com/mig_garcia</t>
  </si>
  <si>
    <t>http://opendatacon.org/open-data-accelerate-start-ups</t>
  </si>
  <si>
    <t>Call for Questions: Help shape the Open Data Research agenda</t>
  </si>
  <si>
    <t>by GovLab</t>
  </si>
  <si>
    <t>https://twitter.com/fierrolvaro</t>
  </si>
  <si>
    <t>http://opendatacon.org/call-questions-help-shape-open-data-research-agenda</t>
  </si>
  <si>
    <t>Open data, the tool for collaborative innovation (I)</t>
  </si>
  <si>
    <t>http://opendatacon.org/open-data-the-tool-for-collaborative-innovation</t>
  </si>
  <si>
    <t>The use of creativity in open data for decision-making</t>
  </si>
  <si>
    <t>by Álvaro Fierro</t>
  </si>
  <si>
    <t>http://opendatacon.org/use-creativity-open-data-decision-making</t>
  </si>
  <si>
    <t>Best practices of public sector Chief Data Officers</t>
  </si>
  <si>
    <t>http://opendatacon.org/best-practices-public-sector-chief-data-officers</t>
  </si>
  <si>
    <t>Tracking our progress towards the Data Revolution: 2015 OD4D Annual Report</t>
  </si>
  <si>
    <t>by OD4D</t>
  </si>
  <si>
    <t>https://twitter.com/od4_d</t>
  </si>
  <si>
    <t>http://opendatacon.org/tracking-progress-towards-data-revolution-2015-od4d-annual-report</t>
  </si>
  <si>
    <t>The democratization of geospatial data</t>
  </si>
  <si>
    <t>by Eva Cabanach</t>
  </si>
  <si>
    <t>https://twitter.com/ecabanach</t>
  </si>
  <si>
    <t>The increasing demand for measuring</t>
  </si>
  <si>
    <t>by Silvana Fumega</t>
  </si>
  <si>
    <t>https://twitter.com/silvanavf?lang=es</t>
  </si>
  <si>
    <t>http://opendatacon.org/increasing-demand-measugin</t>
  </si>
  <si>
    <t>The social web</t>
  </si>
  <si>
    <t>https://twitter.com/adolflow?lang=es</t>
  </si>
  <si>
    <t>http://opendatacon.org/the-social-web-2</t>
  </si>
  <si>
    <t>Exploring the twofold influence of ICT over NGOs working with governmental information and data</t>
  </si>
  <si>
    <t>https://twitter.com/silvanavf</t>
  </si>
  <si>
    <t>http://opendatacon.org/exploring-twofold-influence-ict-ngos-working-governmental-information-data</t>
  </si>
  <si>
    <t>The Internet of open things</t>
  </si>
  <si>
    <t>http://opendatacon.org/internet-open-things</t>
  </si>
  <si>
    <t>Open data: much beyond accountability</t>
  </si>
  <si>
    <t>by Marc Garriga</t>
  </si>
  <si>
    <t>http://opendatacon.org/open-data-much-beyond-accountability</t>
  </si>
  <si>
    <t>Some very simple practices to help with the reuse of open datasets</t>
  </si>
  <si>
    <t>http://opendatacon.org/simple-practices-help-reuse-open-datasets</t>
  </si>
  <si>
    <t>Open data are the new sexy</t>
  </si>
  <si>
    <t>http://opendatacon.org/open-data-new-sexy</t>
  </si>
  <si>
    <t>The importance of open data in cartography</t>
  </si>
  <si>
    <t>http://opendatacon.org/importance-open-data-cartography</t>
  </si>
  <si>
    <t>Five strategies to enact a municipal open data policy</t>
  </si>
  <si>
    <t>by Antonio Moneo</t>
  </si>
  <si>
    <t>http://opendatacon.org/five-strategies-enact-municipal-open-data-policy</t>
  </si>
  <si>
    <t>Talking inclusivity at IODC 2016</t>
  </si>
  <si>
    <t>by Heather E. McIntosh</t>
  </si>
  <si>
    <t>https://twitter.com/hmcin041</t>
  </si>
  <si>
    <t>http://opendatacon.org/talking-inclusivity-at-iodc-2016</t>
  </si>
  <si>
    <t>Two-speed data policies to be left behind</t>
  </si>
  <si>
    <t>https://twitter.com/anabmap</t>
  </si>
  <si>
    <t>http://opendatacon.org/two-speed-data-policies-to-be-left-behind</t>
  </si>
  <si>
    <t>Big data and open data for development</t>
  </si>
  <si>
    <t>by Pablo Valenti</t>
  </si>
  <si>
    <t>http://opendatacon.org/big-data-open-data-development</t>
  </si>
  <si>
    <t>Opening city key performance indicators</t>
  </si>
  <si>
    <t>by Daniel Sarasa and Ana Jiménez</t>
  </si>
  <si>
    <t>Open data to strengthen trust in governments</t>
  </si>
  <si>
    <t>by Carlos Iglesias</t>
  </si>
  <si>
    <t>https://twitter.com/carlosiglesias</t>
  </si>
  <si>
    <t>http://opendatacon.org/open-data-to-strengthen-trust-in-governments</t>
  </si>
  <si>
    <t>Open data for agriculture and nutrition: an evolution</t>
  </si>
  <si>
    <t>by Ana Brandusescu</t>
  </si>
  <si>
    <t>Open data and welfare</t>
  </si>
  <si>
    <t>http://opendatacon.org/open-data-welfare</t>
  </si>
  <si>
    <t>Open data for data journalism</t>
  </si>
  <si>
    <t>http://opendatacon.org/open-data-for-data-journalism</t>
  </si>
  <si>
    <t>How far should a public administration go with regard to the provision of value—added services based on open data?</t>
  </si>
  <si>
    <t>http://opendatacon.org/boundaries-public-administrations-establish-public-service-delivery-related-open-data</t>
  </si>
  <si>
    <t>Open government data in India: an answer to India’s logjam</t>
  </si>
  <si>
    <t>by Natasha Agarwal</t>
  </si>
  <si>
    <t>https://twitter.com/Agarwal_Natasha</t>
  </si>
  <si>
    <t>http://opendatacon.org/open-government-data-in-india-an-answer-to-indias-logjam</t>
  </si>
  <si>
    <t>The Good, the Bad… and the Best (Practices)</t>
  </si>
  <si>
    <t>http://opendatacon.org/good-bad-best-practices</t>
  </si>
  <si>
    <t>Open Data Day 2016</t>
  </si>
  <si>
    <t>by Adolfo Antón</t>
  </si>
  <si>
    <t>http://opendatacon.org/open-data-day-2016</t>
  </si>
  <si>
    <t>Open Data in the urban center</t>
  </si>
  <si>
    <t>http://opendatacon.org/open-data-urban-center</t>
  </si>
  <si>
    <t>The societal benefits of open data: going beyond quantifiable financial benefits</t>
  </si>
  <si>
    <t>by Eva van Steenbergen and Wendy Carrara</t>
  </si>
  <si>
    <t>http://opendatacon.org/societal-benefits-open-data-going-beyond-quantifiable-financial-benefits</t>
  </si>
  <si>
    <t>Internal management, a necessary step before opening data</t>
  </si>
  <si>
    <t>http://opendatacon.org/internal-management-a-necessary-step-before-opening-data</t>
  </si>
  <si>
    <t>Open data is changing the world in four ways</t>
  </si>
  <si>
    <t>by Stefaan Verhulst / Andrew Young</t>
  </si>
  <si>
    <t>http://opendatacon.org/open-data-changing-world-four-ways</t>
  </si>
  <si>
    <t>Launch of the Call for Proposals to participate in IODC16</t>
  </si>
  <si>
    <t>http://opendatacon.org/launch-of-the-call-for-proposals-to-participate-in-iodc16</t>
  </si>
  <si>
    <t>Waiting for the arrival of the open data killer application</t>
  </si>
  <si>
    <t>http://opendatacon.org/waiting-for-the-arrival-of-the-open-data-killer-application</t>
  </si>
  <si>
    <t>Does open data work for rural areas? The case of Uganda</t>
  </si>
  <si>
    <t>by Mary Nakirya</t>
  </si>
  <si>
    <t>http://opendatacon.org/does-open-data-work-for-rural-areas-the-case-of-uganda</t>
  </si>
  <si>
    <t>Stories data tell us</t>
  </si>
  <si>
    <t>http://opendatacon.org/stories-data-tell-us</t>
  </si>
  <si>
    <t>Let’s open more datasets. What could go wrong?</t>
  </si>
  <si>
    <t>by José L. Marín</t>
  </si>
  <si>
    <t>http://opendatacon.org/lets-open-more-datasets-what-could-go-wrong</t>
  </si>
  <si>
    <t>Fighting Climate Change: The Ultimate Data Challenge</t>
  </si>
  <si>
    <t>by Joel Gurin</t>
  </si>
  <si>
    <t>http://opendatacon.org/fighting-climate-change-the-ultimate-data-challenge</t>
  </si>
  <si>
    <t>Leveraging Location Intelligence for the Future</t>
  </si>
  <si>
    <t>by Brittany Micek</t>
  </si>
  <si>
    <t>http://opendatacon.org/leveraging-location-intelligence-for-the-future</t>
  </si>
  <si>
    <t>Civil servants’ incentives in Open Data</t>
  </si>
  <si>
    <t>by Jose Mª Subero Munilla</t>
  </si>
  <si>
    <t>http://opendatacon.org/civil-servants-incentives-in-open-data</t>
  </si>
  <si>
    <t>The value of Open Data initiatives</t>
  </si>
  <si>
    <t>by Antonio Ibáñez Pascual</t>
  </si>
  <si>
    <t>http://opendatacon.org/the-value-of-open-data-initiatives</t>
  </si>
  <si>
    <t>Accountability of the academic environment: publications and research data</t>
  </si>
  <si>
    <t>by Fernanda Peset</t>
  </si>
  <si>
    <t>http://opendatacon.org/accountability-of-the-academic-environment-publications-and-research-data-2</t>
  </si>
  <si>
    <t>How to capture value from data: a sectorial approach</t>
  </si>
  <si>
    <t>by Alberto Ortiz de Zárate Tercero</t>
  </si>
  <si>
    <t>http://opendatacon.org/how-to-capture-value-from-data-a-sectorial-approach</t>
  </si>
  <si>
    <t>Let’s prevent Internet of Things from becoming the “bad bank” of Big &amp; Open Data</t>
  </si>
  <si>
    <t>by Alicia Asín</t>
  </si>
  <si>
    <t>http://opendatacon.org/lets-prevent-internet-of-things-from-becoming-the-bad-bank-of-big-open-data</t>
  </si>
  <si>
    <t>Why the Local needs the Global, and vice versa</t>
  </si>
  <si>
    <t>Reflections and Projections: The IODC Roadmap to Madrid</t>
  </si>
  <si>
    <t>by IODC</t>
  </si>
  <si>
    <t>http://opendatacon.org/reflections-and-projections-the-iodc-roadmap-to-madrid</t>
  </si>
  <si>
    <t>What is the government role in the open contracting process? In this session we have examples of how different countries manage to have open contracting processes in their own way. Does the same things work in every country?</t>
  </si>
  <si>
    <t>Georg Neumann, gneumann@open-contracting.org</t>
  </si>
  <si>
    <t xml:space="preserve">Nigeria: http://www.budeshi.ng/ In the case of Nigeria, citizens can mark red flags when they see something that doesnt makes sense for them and a public server has the responsability to answer. </t>
  </si>
  <si>
    <t>There are 4 punctual conclusions about Open Contracting: 1. Its important to have procurement guides and contract templates like the case of Australia and Iceland. 2. An open contracting platform should let the citizen leave comments right there and they should get to the public server to answer, right there. 3. Should generate value quickly. 4. Everything in open contracting should have a common language between lawyers and common people.</t>
  </si>
  <si>
    <t>Mexico: http://www.contratosabiertos.cdmx.gob.mx/ For Mexico, the biggest challenge is the human factor. They where the first city in opening contracting processes through a platform and one of their principal issues is the will for change from people that works in the government.</t>
  </si>
  <si>
    <t>-</t>
  </si>
  <si>
    <t>Focussing on people’s needs: 5 innovations in open contracting</t>
  </si>
  <si>
    <t xml:space="preserve">Ucrania: https://prozorro.gov.ua/ For Ukraine. government should play a a small role in the procurement system; the system is outsourcing as much as possible to reduce opportunities for corrupt influence. </t>
  </si>
  <si>
    <t>The biggest hope for ending corruption is open public contracting</t>
  </si>
  <si>
    <t>Vietnam: https://ocvn.developmentgateway.org//ui/index.html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</si>
</sst>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yyyy"/>
  </numFmts>
  <fonts count="22">
    <font>
      <sz val="10.0"/>
      <color rgb="FF000000"/>
      <name val="Arial"/>
    </font>
    <font>
      <b/>
    </font>
    <font>
      <name val="Arial"/>
    </font>
    <font/>
    <font>
      <u/>
      <color rgb="FF0000FF"/>
    </font>
    <font>
      <b/>
      <sz val="10.0"/>
    </font>
    <font>
      <color rgb="FF0000FF"/>
    </font>
    <font>
      <u/>
      <sz val="11.0"/>
      <color rgb="FF23527C"/>
      <name val="Monospace"/>
    </font>
    <font>
      <u/>
      <color rgb="FF000000"/>
      <name val="Arial"/>
    </font>
    <font>
      <u/>
      <color rgb="FF0000FF"/>
    </font>
    <font>
      <u/>
      <color rgb="FF1155CC"/>
      <name val="Arial"/>
    </font>
    <font>
      <u/>
      <color rgb="FF0000FF"/>
      <name val="Arial"/>
    </font>
    <font>
      <u/>
      <color rgb="FF0000FF"/>
    </font>
    <font>
      <u/>
      <color rgb="FF0000FF"/>
    </font>
    <font>
      <sz val="10.0"/>
    </font>
    <font>
      <color rgb="FF000000"/>
    </font>
    <font>
      <b/>
      <u/>
      <color rgb="FF0000FF"/>
    </font>
    <font>
      <sz val="11.0"/>
      <color rgb="FF000000"/>
      <name val="Arial"/>
    </font>
    <font>
      <color rgb="FF000000"/>
      <name val="Arial"/>
    </font>
    <font>
      <b/>
      <sz val="11.0"/>
      <color rgb="FF000000"/>
      <name val="Arial"/>
    </font>
    <font>
      <u/>
      <color rgb="FF1155CC"/>
      <name val="Arial"/>
    </font>
    <font>
      <u/>
      <sz val="11.0"/>
      <color rgb="FF000000"/>
      <name val="Arial"/>
    </font>
  </fonts>
  <fills count="7">
    <fill>
      <patternFill patternType="none"/>
    </fill>
    <fill>
      <patternFill patternType="lightGray"/>
    </fill>
    <fill>
      <patternFill patternType="solid">
        <fgColor rgb="FFEAD1DC"/>
        <bgColor rgb="FFEAD1DC"/>
      </patternFill>
    </fill>
    <fill>
      <patternFill patternType="solid">
        <fgColor rgb="FFEFEFEF"/>
        <bgColor rgb="FFEFEFEF"/>
      </patternFill>
    </fill>
    <fill>
      <patternFill patternType="solid">
        <fgColor rgb="FFFFFFFF"/>
        <bgColor rgb="FFFFFFFF"/>
      </patternFill>
    </fill>
    <fill>
      <patternFill patternType="solid">
        <fgColor rgb="FFCCCCCC"/>
        <bgColor rgb="FFCCCCCC"/>
      </patternFill>
    </fill>
    <fill>
      <patternFill patternType="solid">
        <fgColor rgb="FFFF9900"/>
        <bgColor rgb="FFFF9900"/>
      </patternFill>
    </fill>
  </fills>
  <borders count="1">
    <border>
      <left/>
      <right/>
      <top/>
      <bottom/>
    </border>
  </borders>
  <cellStyleXfs count="1">
    <xf borderId="0" fillId="0" fontId="0" numFmtId="0" applyAlignment="1" applyFont="1"/>
  </cellStyleXfs>
  <cellXfs count="52">
    <xf borderId="0" fillId="0" fontId="0" numFmtId="0" xfId="0" applyAlignment="1" applyFont="1">
      <alignment/>
    </xf>
    <xf borderId="0" fillId="2" fontId="1" numFmtId="0" xfId="0" applyAlignment="1" applyFill="1" applyFont="1">
      <alignment wrapText="1"/>
    </xf>
    <xf borderId="0" fillId="0" fontId="2" numFmtId="0" xfId="0" applyAlignment="1" applyFont="1">
      <alignment/>
    </xf>
    <xf borderId="0" fillId="2" fontId="3" numFmtId="0" xfId="0" applyAlignment="1" applyFont="1">
      <alignment wrapText="1"/>
    </xf>
    <xf borderId="0" fillId="0" fontId="1" numFmtId="0" xfId="0" applyAlignment="1" applyFont="1">
      <alignment wrapText="1"/>
    </xf>
    <xf borderId="0" fillId="3" fontId="2" numFmtId="0" xfId="0" applyAlignment="1" applyFill="1" applyFont="1">
      <alignment/>
    </xf>
    <xf borderId="0" fillId="0" fontId="4" numFmtId="0" xfId="0" applyAlignment="1" applyFont="1">
      <alignment wrapText="1"/>
    </xf>
    <xf borderId="0" fillId="0" fontId="5" numFmtId="0" xfId="0" applyAlignment="1" applyFont="1">
      <alignment wrapText="1"/>
    </xf>
    <xf borderId="0" fillId="0" fontId="6" numFmtId="0" xfId="0" applyAlignment="1" applyFont="1">
      <alignment wrapText="1"/>
    </xf>
    <xf borderId="0" fillId="3" fontId="2" numFmtId="0" xfId="0" applyAlignment="1" applyFont="1">
      <alignment horizontal="right"/>
    </xf>
    <xf borderId="0" fillId="0" fontId="3" numFmtId="0" xfId="0" applyAlignment="1" applyFont="1">
      <alignment wrapText="1"/>
    </xf>
    <xf borderId="0" fillId="3" fontId="2" numFmtId="3" xfId="0" applyAlignment="1" applyFont="1" applyNumberFormat="1">
      <alignment/>
    </xf>
    <xf borderId="0" fillId="0" fontId="3" numFmtId="0" xfId="0" applyAlignment="1" applyFont="1">
      <alignment wrapText="1"/>
    </xf>
    <xf borderId="0" fillId="0" fontId="1" numFmtId="0" xfId="0" applyAlignment="1" applyFont="1">
      <alignment wrapText="1"/>
    </xf>
    <xf borderId="0" fillId="0" fontId="1" numFmtId="0" xfId="0" applyAlignment="1" applyFont="1">
      <alignment wrapText="1"/>
    </xf>
    <xf borderId="0" fillId="0" fontId="7" numFmtId="0" xfId="0" applyAlignment="1" applyFont="1">
      <alignment horizontal="left" wrapText="1"/>
    </xf>
    <xf borderId="0" fillId="0" fontId="3" numFmtId="0" xfId="0" applyAlignment="1" applyFont="1">
      <alignment wrapText="1"/>
    </xf>
    <xf borderId="0" fillId="2" fontId="5" numFmtId="0" xfId="0" applyAlignment="1" applyFont="1">
      <alignment wrapText="1"/>
    </xf>
    <xf borderId="0" fillId="2" fontId="1" numFmtId="0" xfId="0" applyAlignment="1" applyFont="1">
      <alignment wrapText="1"/>
    </xf>
    <xf borderId="0" fillId="4" fontId="8" numFmtId="0" xfId="0" applyAlignment="1" applyFill="1" applyFont="1">
      <alignment horizontal="left"/>
    </xf>
    <xf borderId="0" fillId="0" fontId="2" numFmtId="0" xfId="0" applyAlignment="1" applyFont="1">
      <alignment wrapText="1"/>
    </xf>
    <xf borderId="0" fillId="5" fontId="3" numFmtId="0" xfId="0" applyAlignment="1" applyFill="1" applyFont="1">
      <alignment wrapText="1"/>
    </xf>
    <xf borderId="0" fillId="5" fontId="9" numFmtId="0" xfId="0" applyAlignment="1" applyFont="1">
      <alignment wrapText="1"/>
    </xf>
    <xf borderId="0" fillId="0" fontId="10" numFmtId="0" xfId="0" applyAlignment="1" applyFont="1">
      <alignment wrapText="1"/>
    </xf>
    <xf borderId="0" fillId="5" fontId="3" numFmtId="0" xfId="0" applyAlignment="1" applyFont="1">
      <alignment wrapText="1"/>
    </xf>
    <xf borderId="0" fillId="0" fontId="11" numFmtId="0" xfId="0" applyAlignment="1" applyFont="1">
      <alignment wrapText="1"/>
    </xf>
    <xf borderId="0" fillId="0" fontId="2" numFmtId="0" xfId="0" applyAlignment="1" applyFont="1">
      <alignment wrapText="1"/>
    </xf>
    <xf borderId="0" fillId="0" fontId="2" numFmtId="0" xfId="0" applyAlignment="1" applyFont="1">
      <alignment wrapText="1"/>
    </xf>
    <xf borderId="0" fillId="0" fontId="12" numFmtId="0" xfId="0" applyAlignment="1" applyFont="1">
      <alignment/>
    </xf>
    <xf borderId="0" fillId="0" fontId="1" numFmtId="0" xfId="0" applyAlignment="1" applyFont="1">
      <alignment/>
    </xf>
    <xf borderId="0" fillId="0" fontId="1" numFmtId="0" xfId="0" applyFont="1"/>
    <xf borderId="0" fillId="0" fontId="13" numFmtId="0" xfId="0" applyAlignment="1" applyFont="1">
      <alignment/>
    </xf>
    <xf borderId="0" fillId="0" fontId="0" numFmtId="0" xfId="0" applyAlignment="1" applyFont="1">
      <alignment/>
    </xf>
    <xf borderId="0" fillId="0" fontId="3" numFmtId="0" xfId="0" applyAlignment="1" applyFont="1">
      <alignment/>
    </xf>
    <xf borderId="0" fillId="0" fontId="5" numFmtId="0" xfId="0" applyAlignment="1" applyFont="1">
      <alignment/>
    </xf>
    <xf borderId="0" fillId="0" fontId="1" numFmtId="0" xfId="0" applyAlignment="1" applyFont="1">
      <alignment/>
    </xf>
    <xf borderId="0" fillId="0" fontId="14" numFmtId="0" xfId="0" applyAlignment="1" applyFont="1">
      <alignment/>
    </xf>
    <xf borderId="0" fillId="0" fontId="14" numFmtId="0" xfId="0" applyFont="1"/>
    <xf borderId="0" fillId="0" fontId="15" numFmtId="0" xfId="0" applyAlignment="1" applyFont="1">
      <alignment/>
    </xf>
    <xf borderId="0" fillId="0" fontId="16" numFmtId="0" xfId="0" applyAlignment="1" applyFont="1">
      <alignment/>
    </xf>
    <xf borderId="0" fillId="0" fontId="17" numFmtId="0" xfId="0" applyAlignment="1" applyFont="1">
      <alignment/>
    </xf>
    <xf borderId="0" fillId="6" fontId="3" numFmtId="0" xfId="0" applyAlignment="1" applyFill="1" applyFont="1">
      <alignment/>
    </xf>
    <xf borderId="0" fillId="4" fontId="18" numFmtId="0" xfId="0" applyAlignment="1" applyFont="1">
      <alignment/>
    </xf>
    <xf borderId="0" fillId="0" fontId="19" numFmtId="0" xfId="0" applyAlignment="1" applyFont="1">
      <alignment wrapText="1"/>
    </xf>
    <xf borderId="0" fillId="0" fontId="17" numFmtId="0" xfId="0" applyAlignment="1" applyFont="1">
      <alignment wrapText="1"/>
    </xf>
    <xf borderId="0" fillId="4" fontId="17" numFmtId="0" xfId="0" applyAlignment="1" applyFont="1">
      <alignment horizontal="left"/>
    </xf>
    <xf borderId="0" fillId="0" fontId="2" numFmtId="0" xfId="0" applyAlignment="1" applyFont="1">
      <alignment horizontal="left"/>
    </xf>
    <xf borderId="0" fillId="0" fontId="2" numFmtId="0" xfId="0" applyAlignment="1" applyFont="1">
      <alignment horizontal="left"/>
    </xf>
    <xf borderId="0" fillId="0" fontId="2" numFmtId="164" xfId="0" applyAlignment="1" applyFont="1" applyNumberFormat="1">
      <alignment horizontal="left"/>
    </xf>
    <xf borderId="0" fillId="0" fontId="20" numFmtId="0" xfId="0" applyAlignment="1" applyFont="1">
      <alignment horizontal="left"/>
    </xf>
    <xf borderId="0" fillId="0" fontId="2" numFmtId="164" xfId="0" applyAlignment="1" applyFont="1" applyNumberFormat="1">
      <alignment horizontal="left"/>
    </xf>
    <xf borderId="0" fillId="0" fontId="21"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40" Type="http://schemas.openxmlformats.org/officeDocument/2006/relationships/hyperlink" Target="http://opendatacon.org/highlighting-use-cases-from-the-open-data-impact-map-haezoom-accelerating-accelerating-the-adoption-of-solar-energy-in-south-korea" TargetMode="External"/><Relationship Id="rId42" Type="http://schemas.openxmlformats.org/officeDocument/2006/relationships/hyperlink" Target="https://twitter.com/odenterprise" TargetMode="External"/><Relationship Id="rId41" Type="http://schemas.openxmlformats.org/officeDocument/2006/relationships/hyperlink" Target="http://opendatacon.org/the-development-of-open-data-in-asia-joint-promotion-partnership-and-the-way-forward" TargetMode="External"/><Relationship Id="rId44" Type="http://schemas.openxmlformats.org/officeDocument/2006/relationships/hyperlink" Target="https://twitter.com/lejlasadiku" TargetMode="External"/><Relationship Id="rId43" Type="http://schemas.openxmlformats.org/officeDocument/2006/relationships/hyperlink" Target="http://opendatacon.org/highlighting-use-cases-from-the-open-data-impact-map-qedu-making-education-data-accessible-to-anyone" TargetMode="External"/><Relationship Id="rId46" Type="http://schemas.openxmlformats.org/officeDocument/2006/relationships/hyperlink" Target="http://opendatacon.org/methodological-guidelines-for-sectoral-open-data-plans" TargetMode="External"/><Relationship Id="rId45" Type="http://schemas.openxmlformats.org/officeDocument/2006/relationships/hyperlink" Target="http://opendatacon.org/open-data-and-east-europe-and-central-asia-what-have-we-learned-since-iodc-2015" TargetMode="External"/><Relationship Id="rId107" Type="http://schemas.openxmlformats.org/officeDocument/2006/relationships/hyperlink" Target="http://opendatacon.org/open-data-accelerate-start-ups" TargetMode="External"/><Relationship Id="rId106" Type="http://schemas.openxmlformats.org/officeDocument/2006/relationships/hyperlink" Target="http://twitter.com/mig_garcia" TargetMode="External"/><Relationship Id="rId105" Type="http://schemas.openxmlformats.org/officeDocument/2006/relationships/hyperlink" Target="http://opendatacon.org/6-resources-for-analyzing-open-datas-progress-and-impact" TargetMode="External"/><Relationship Id="rId104" Type="http://schemas.openxmlformats.org/officeDocument/2006/relationships/hyperlink" Target="https://twitter.com/gerrygg_" TargetMode="External"/><Relationship Id="rId109" Type="http://schemas.openxmlformats.org/officeDocument/2006/relationships/hyperlink" Target="http://opendatacon.org/call-questions-help-shape-open-data-research-agenda" TargetMode="External"/><Relationship Id="rId108" Type="http://schemas.openxmlformats.org/officeDocument/2006/relationships/hyperlink" Target="https://twitter.com/fierrolvaro" TargetMode="External"/><Relationship Id="rId48" Type="http://schemas.openxmlformats.org/officeDocument/2006/relationships/hyperlink" Target="http://opendatacon.org/highlighting-use-cases-from-the-open-data-impact-map-farmerline-empowering-farmers-through-mobile-technology-and-information" TargetMode="External"/><Relationship Id="rId47" Type="http://schemas.openxmlformats.org/officeDocument/2006/relationships/hyperlink" Target="https://twitter.com/odenterprise" TargetMode="External"/><Relationship Id="rId49" Type="http://schemas.openxmlformats.org/officeDocument/2006/relationships/hyperlink" Target="https://twitter.com/Transform_City" TargetMode="External"/><Relationship Id="rId103" Type="http://schemas.openxmlformats.org/officeDocument/2006/relationships/hyperlink" Target="http://opendatacon.org/portals-data-applications-distribution-participation-plans-now" TargetMode="External"/><Relationship Id="rId102" Type="http://schemas.openxmlformats.org/officeDocument/2006/relationships/hyperlink" Target="http://opendatacon.org/el-open-data-esta-cambiando-el-mundo" TargetMode="External"/><Relationship Id="rId101" Type="http://schemas.openxmlformats.org/officeDocument/2006/relationships/hyperlink" Target="http://opendatacon.org/sharing-big-data-the-next-frontier-in-civic-innovation" TargetMode="External"/><Relationship Id="rId100" Type="http://schemas.openxmlformats.org/officeDocument/2006/relationships/hyperlink" Target="https://twitter.com/dsarasa?lang=es" TargetMode="External"/><Relationship Id="rId31" Type="http://schemas.openxmlformats.org/officeDocument/2006/relationships/hyperlink" Target="https://twitter.com/odi_madrid" TargetMode="External"/><Relationship Id="rId30" Type="http://schemas.openxmlformats.org/officeDocument/2006/relationships/hyperlink" Target="http://opendatacon.org/launch-of-the-updated-open-data-impact-map" TargetMode="External"/><Relationship Id="rId33" Type="http://schemas.openxmlformats.org/officeDocument/2006/relationships/hyperlink" Target="https://twitter.com/ereese15" TargetMode="External"/><Relationship Id="rId32" Type="http://schemas.openxmlformats.org/officeDocument/2006/relationships/hyperlink" Target="http://opendatacon.org/open-data-in-half-a-day" TargetMode="External"/><Relationship Id="rId35" Type="http://schemas.openxmlformats.org/officeDocument/2006/relationships/hyperlink" Target="https://twitter.com/mauricemcn" TargetMode="External"/><Relationship Id="rId34" Type="http://schemas.openxmlformats.org/officeDocument/2006/relationships/hyperlink" Target="http://opendatacon.org/what-works-cities-using-open-data-to-improve-outcomes-for-people-and-communities" TargetMode="External"/><Relationship Id="rId37" Type="http://schemas.openxmlformats.org/officeDocument/2006/relationships/hyperlink" Target="http://opendatacon.org/focusing-on-peoples-needs-5-innovations-in-open-contracting" TargetMode="External"/><Relationship Id="rId36" Type="http://schemas.openxmlformats.org/officeDocument/2006/relationships/hyperlink" Target="http://opendatacon.org/engaging-the-private-sector-in-the-open-data-value-chain-an-innovation-imperative" TargetMode="External"/><Relationship Id="rId39" Type="http://schemas.openxmlformats.org/officeDocument/2006/relationships/hyperlink" Target="https://twitter.com/odenterprise" TargetMode="External"/><Relationship Id="rId174" Type="http://schemas.openxmlformats.org/officeDocument/2006/relationships/drawing" Target="../drawings/drawing11.xml"/><Relationship Id="rId38" Type="http://schemas.openxmlformats.org/officeDocument/2006/relationships/hyperlink" Target="http://opendatacon.org/scaling-up-the-open-data-revolution-it-will-be-social" TargetMode="External"/><Relationship Id="rId173" Type="http://schemas.openxmlformats.org/officeDocument/2006/relationships/hyperlink" Target="http://opendatacon.org/reflections-and-projections-the-iodc-roadmap-to-madrid" TargetMode="External"/><Relationship Id="rId20" Type="http://schemas.openxmlformats.org/officeDocument/2006/relationships/hyperlink" Target="https://twitter.com/antoniomoneo?lang=es" TargetMode="External"/><Relationship Id="rId22" Type="http://schemas.openxmlformats.org/officeDocument/2006/relationships/hyperlink" Target="https://twitter.com/jonhuus" TargetMode="External"/><Relationship Id="rId21" Type="http://schemas.openxmlformats.org/officeDocument/2006/relationships/hyperlink" Target="http://opendatacon.org/opening-cities-a-year-in-review" TargetMode="External"/><Relationship Id="rId24" Type="http://schemas.openxmlformats.org/officeDocument/2006/relationships/hyperlink" Target="https://twitter.com/carlosdlfuente?lang=es" TargetMode="External"/><Relationship Id="rId23" Type="http://schemas.openxmlformats.org/officeDocument/2006/relationships/hyperlink" Target="http://opendatacon.org/who-will-shape-the-future-of-the-data-society" TargetMode="External"/><Relationship Id="rId129" Type="http://schemas.openxmlformats.org/officeDocument/2006/relationships/hyperlink" Target="https://twitter.com/jluismarin" TargetMode="External"/><Relationship Id="rId128" Type="http://schemas.openxmlformats.org/officeDocument/2006/relationships/hyperlink" Target="http://opendatacon.org/open-data-much-beyond-accountability" TargetMode="External"/><Relationship Id="rId127" Type="http://schemas.openxmlformats.org/officeDocument/2006/relationships/hyperlink" Target="http://opendatacon.org/internet-open-things" TargetMode="External"/><Relationship Id="rId126" Type="http://schemas.openxmlformats.org/officeDocument/2006/relationships/hyperlink" Target="https://twitter.com/espinr?lang=es" TargetMode="External"/><Relationship Id="rId26" Type="http://schemas.openxmlformats.org/officeDocument/2006/relationships/hyperlink" Target="https://twitter.com/jonhuus" TargetMode="External"/><Relationship Id="rId121" Type="http://schemas.openxmlformats.org/officeDocument/2006/relationships/hyperlink" Target="http://opendatacon.org/increasing-demand-measugin" TargetMode="External"/><Relationship Id="rId25" Type="http://schemas.openxmlformats.org/officeDocument/2006/relationships/hyperlink" Target="http://opendatacon.org/experience-about-readiness-assessment-in-open-data-at-education-sector-in-colombia" TargetMode="External"/><Relationship Id="rId120" Type="http://schemas.openxmlformats.org/officeDocument/2006/relationships/hyperlink" Target="https://twitter.com/silvanavf?lang=es" TargetMode="External"/><Relationship Id="rId28" Type="http://schemas.openxmlformats.org/officeDocument/2006/relationships/hyperlink" Target="http://opendatacon.org/open-data-standards-day-from-principle-to-practice" TargetMode="External"/><Relationship Id="rId27" Type="http://schemas.openxmlformats.org/officeDocument/2006/relationships/hyperlink" Target="http://opendatacon.org/opening-up-public-contracting-data-for-more-transparency-and-accountability" TargetMode="External"/><Relationship Id="rId125" Type="http://schemas.openxmlformats.org/officeDocument/2006/relationships/hyperlink" Target="http://opendatacon.org/exploring-twofold-influence-ict-ngos-working-governmental-information-data" TargetMode="External"/><Relationship Id="rId29" Type="http://schemas.openxmlformats.org/officeDocument/2006/relationships/hyperlink" Target="https://twitter.com/odenterprise" TargetMode="External"/><Relationship Id="rId124" Type="http://schemas.openxmlformats.org/officeDocument/2006/relationships/hyperlink" Target="https://twitter.com/silvanavf" TargetMode="External"/><Relationship Id="rId123" Type="http://schemas.openxmlformats.org/officeDocument/2006/relationships/hyperlink" Target="http://opendatacon.org/the-social-web-2" TargetMode="External"/><Relationship Id="rId122" Type="http://schemas.openxmlformats.org/officeDocument/2006/relationships/hyperlink" Target="https://twitter.com/adolflow?lang=es" TargetMode="External"/><Relationship Id="rId95" Type="http://schemas.openxmlformats.org/officeDocument/2006/relationships/hyperlink" Target="http://opendatacon.org/aiming-right-human-scale-measure-sustainable-development-goals" TargetMode="External"/><Relationship Id="rId94" Type="http://schemas.openxmlformats.org/officeDocument/2006/relationships/hyperlink" Target="http://opendatacon.org/open-data-the-tool-for-collaborative-innovation-ii" TargetMode="External"/><Relationship Id="rId97" Type="http://schemas.openxmlformats.org/officeDocument/2006/relationships/hyperlink" Target="http://opendatacon.org/what-if-we-all-could-calculate-our-own-personalized-official-indicators-in-real-time" TargetMode="External"/><Relationship Id="rId96" Type="http://schemas.openxmlformats.org/officeDocument/2006/relationships/hyperlink" Target="http://twitter.com/jluismarin" TargetMode="External"/><Relationship Id="rId11" Type="http://schemas.openxmlformats.org/officeDocument/2006/relationships/hyperlink" Target="http://opendatacon.org/a-case-for-data-science-open-data" TargetMode="External"/><Relationship Id="rId99" Type="http://schemas.openxmlformats.org/officeDocument/2006/relationships/hyperlink" Target="http://opendatacon.org/augmented-reality-virtual-reality-360-reality" TargetMode="External"/><Relationship Id="rId10" Type="http://schemas.openxmlformats.org/officeDocument/2006/relationships/hyperlink" Target="https://twitter.com/opendatanation" TargetMode="External"/><Relationship Id="rId98" Type="http://schemas.openxmlformats.org/officeDocument/2006/relationships/hyperlink" Target="https://twitter.com/adolflow" TargetMode="External"/><Relationship Id="rId13" Type="http://schemas.openxmlformats.org/officeDocument/2006/relationships/hyperlink" Target="http://opendatacon.org/citius-altius-fortius-open-data" TargetMode="External"/><Relationship Id="rId12" Type="http://schemas.openxmlformats.org/officeDocument/2006/relationships/hyperlink" Target="https://twitter.com/espinr?lang=es" TargetMode="External"/><Relationship Id="rId91" Type="http://schemas.openxmlformats.org/officeDocument/2006/relationships/hyperlink" Target="https://twitter.com/frabar_cartif" TargetMode="External"/><Relationship Id="rId90" Type="http://schemas.openxmlformats.org/officeDocument/2006/relationships/hyperlink" Target="http://opendatacon.org/rural-communitary-and-urban-analytical-data-participation" TargetMode="External"/><Relationship Id="rId93" Type="http://schemas.openxmlformats.org/officeDocument/2006/relationships/hyperlink" Target="https://twitter.com/reyesmontiel?lang=es" TargetMode="External"/><Relationship Id="rId92" Type="http://schemas.openxmlformats.org/officeDocument/2006/relationships/hyperlink" Target="http://opendatacon.org/sustainable-public-procurement-and-open-data" TargetMode="External"/><Relationship Id="rId118" Type="http://schemas.openxmlformats.org/officeDocument/2006/relationships/hyperlink" Target="https://twitter.com/ecabanach" TargetMode="External"/><Relationship Id="rId117" Type="http://schemas.openxmlformats.org/officeDocument/2006/relationships/hyperlink" Target="http://opendatacon.org/tracking-progress-towards-data-revolution-2015-od4d-annual-report" TargetMode="External"/><Relationship Id="rId116" Type="http://schemas.openxmlformats.org/officeDocument/2006/relationships/hyperlink" Target="https://twitter.com/od4_d" TargetMode="External"/><Relationship Id="rId115" Type="http://schemas.openxmlformats.org/officeDocument/2006/relationships/hyperlink" Target="http://opendatacon.org/best-practices-public-sector-chief-data-officers" TargetMode="External"/><Relationship Id="rId119" Type="http://schemas.openxmlformats.org/officeDocument/2006/relationships/hyperlink" Target="http://opendatacon.org/democratization-geospatial-data" TargetMode="External"/><Relationship Id="rId15" Type="http://schemas.openxmlformats.org/officeDocument/2006/relationships/hyperlink" Target="http://opendatacon.org/eu-us-joint-project-on-open-data" TargetMode="External"/><Relationship Id="rId110" Type="http://schemas.openxmlformats.org/officeDocument/2006/relationships/hyperlink" Target="https://twitter.com/reyesmontiel?lang=es" TargetMode="External"/><Relationship Id="rId14" Type="http://schemas.openxmlformats.org/officeDocument/2006/relationships/hyperlink" Target="http://opendatacon.org/reflecting-on-the-african-open-data-agenda" TargetMode="External"/><Relationship Id="rId17" Type="http://schemas.openxmlformats.org/officeDocument/2006/relationships/hyperlink" Target="http://opendatacon.org/want-to-make-your-open-data-project-relevant-talk-to-a-data-journalist" TargetMode="External"/><Relationship Id="rId16" Type="http://schemas.openxmlformats.org/officeDocument/2006/relationships/hyperlink" Target="https://twitter.com/nataliamazotte?lang=es" TargetMode="External"/><Relationship Id="rId19" Type="http://schemas.openxmlformats.org/officeDocument/2006/relationships/hyperlink" Target="http://opendatacon.org/digging-deep-into-oil-gas-and-mining-data" TargetMode="External"/><Relationship Id="rId114" Type="http://schemas.openxmlformats.org/officeDocument/2006/relationships/hyperlink" Target="https://twitter.com/opendatanation" TargetMode="External"/><Relationship Id="rId18" Type="http://schemas.openxmlformats.org/officeDocument/2006/relationships/hyperlink" Target="https://twitter.com/JanaLMorgan?ref_src=twsrc%5Egoogle%7Ctwcamp%5Eserp%7Ctwgr%5Eauthor" TargetMode="External"/><Relationship Id="rId113" Type="http://schemas.openxmlformats.org/officeDocument/2006/relationships/hyperlink" Target="http://opendatacon.org/use-creativity-open-data-decision-making" TargetMode="External"/><Relationship Id="rId112" Type="http://schemas.openxmlformats.org/officeDocument/2006/relationships/hyperlink" Target="https://twitter.com/fierrolvaro" TargetMode="External"/><Relationship Id="rId111" Type="http://schemas.openxmlformats.org/officeDocument/2006/relationships/hyperlink" Target="http://opendatacon.org/open-data-the-tool-for-collaborative-innovation" TargetMode="External"/><Relationship Id="rId84" Type="http://schemas.openxmlformats.org/officeDocument/2006/relationships/hyperlink" Target="http://opendatacon.org/nigeria-re-telling-idps-tories-using-visual-data-and-infographics" TargetMode="External"/><Relationship Id="rId83" Type="http://schemas.openxmlformats.org/officeDocument/2006/relationships/hyperlink" Target="https://twitter.com/aimlegend_" TargetMode="External"/><Relationship Id="rId86" Type="http://schemas.openxmlformats.org/officeDocument/2006/relationships/hyperlink" Target="http://opendatacon.org/open-smart-data" TargetMode="External"/><Relationship Id="rId85" Type="http://schemas.openxmlformats.org/officeDocument/2006/relationships/hyperlink" Target="https://twitter.com/espinr?lang=es" TargetMode="External"/><Relationship Id="rId88" Type="http://schemas.openxmlformats.org/officeDocument/2006/relationships/hyperlink" Target="http://opendatacon.org/open-cities-summit-the-shape-of-open-cities-to-come" TargetMode="External"/><Relationship Id="rId150" Type="http://schemas.openxmlformats.org/officeDocument/2006/relationships/hyperlink" Target="https://twitter.com/jluismarin" TargetMode="External"/><Relationship Id="rId87" Type="http://schemas.openxmlformats.org/officeDocument/2006/relationships/hyperlink" Target="https://twitter.com/adolflow" TargetMode="External"/><Relationship Id="rId89" Type="http://schemas.openxmlformats.org/officeDocument/2006/relationships/hyperlink" Target="https://twitter.com/s_ramirezabal" TargetMode="External"/><Relationship Id="rId80" Type="http://schemas.openxmlformats.org/officeDocument/2006/relationships/hyperlink" Target="http://opendatacon.org/driving-smart-city-innovation-with-open-sensor-data" TargetMode="External"/><Relationship Id="rId82" Type="http://schemas.openxmlformats.org/officeDocument/2006/relationships/hyperlink" Target="http://opendatacon.org/the-urban-village" TargetMode="External"/><Relationship Id="rId81" Type="http://schemas.openxmlformats.org/officeDocument/2006/relationships/hyperlink" Target="https://twitter.com/crassociati" TargetMode="External"/><Relationship Id="rId1" Type="http://schemas.openxmlformats.org/officeDocument/2006/relationships/hyperlink" Target="http://opendatacon.org/mena-region-iodc16-roundup-a-promising-year-for-data-in-the-mena-region" TargetMode="External"/><Relationship Id="rId2" Type="http://schemas.openxmlformats.org/officeDocument/2006/relationships/hyperlink" Target="http://opendatacon.org/three-takeaways-from-iodc" TargetMode="External"/><Relationship Id="rId3" Type="http://schemas.openxmlformats.org/officeDocument/2006/relationships/hyperlink" Target="http://opendatacon.org/open-data-at-a-crossroads" TargetMode="External"/><Relationship Id="rId149" Type="http://schemas.openxmlformats.org/officeDocument/2006/relationships/hyperlink" Target="http://opendatacon.org/open-data-for-data-journalism" TargetMode="External"/><Relationship Id="rId4" Type="http://schemas.openxmlformats.org/officeDocument/2006/relationships/hyperlink" Target="http://opendatacon.org/moving-beyond-government-data-catalogues" TargetMode="External"/><Relationship Id="rId148" Type="http://schemas.openxmlformats.org/officeDocument/2006/relationships/hyperlink" Target="https://twitter.com/adolflow" TargetMode="External"/><Relationship Id="rId9" Type="http://schemas.openxmlformats.org/officeDocument/2006/relationships/hyperlink" Target="http://opendatacon.org/do-we-need-open-data-from-open-data" TargetMode="External"/><Relationship Id="rId143" Type="http://schemas.openxmlformats.org/officeDocument/2006/relationships/hyperlink" Target="http://opendatacon.org/open-data-to-strengthen-trust-in-governments" TargetMode="External"/><Relationship Id="rId142" Type="http://schemas.openxmlformats.org/officeDocument/2006/relationships/hyperlink" Target="https://twitter.com/carlosiglesias" TargetMode="External"/><Relationship Id="rId141" Type="http://schemas.openxmlformats.org/officeDocument/2006/relationships/hyperlink" Target="http://opendatacon.org/opening-city-key-performance-indicators" TargetMode="External"/><Relationship Id="rId140" Type="http://schemas.openxmlformats.org/officeDocument/2006/relationships/hyperlink" Target="https://twitter.com/anabmap" TargetMode="External"/><Relationship Id="rId5" Type="http://schemas.openxmlformats.org/officeDocument/2006/relationships/hyperlink" Target="http://opendatacon.org/making-open-data-more-evidence-based-toward-a-user-centric-and-interdisciplinary-research-agenda-to-advance-open-data" TargetMode="External"/><Relationship Id="rId147" Type="http://schemas.openxmlformats.org/officeDocument/2006/relationships/hyperlink" Target="http://opendatacon.org/open-data-welfare" TargetMode="External"/><Relationship Id="rId6" Type="http://schemas.openxmlformats.org/officeDocument/2006/relationships/hyperlink" Target="http://opendatacon.org/how-to-create-smart-data-from-open-data" TargetMode="External"/><Relationship Id="rId146" Type="http://schemas.openxmlformats.org/officeDocument/2006/relationships/hyperlink" Target="https://twitter.com/pablo_bustaman" TargetMode="External"/><Relationship Id="rId7" Type="http://schemas.openxmlformats.org/officeDocument/2006/relationships/hyperlink" Target="https://twitter.com/jluismarin" TargetMode="External"/><Relationship Id="rId145" Type="http://schemas.openxmlformats.org/officeDocument/2006/relationships/hyperlink" Target="http://opendatacon.org/open-data-agriculture-nutrition-evolution" TargetMode="External"/><Relationship Id="rId8" Type="http://schemas.openxmlformats.org/officeDocument/2006/relationships/hyperlink" Target="http://opendatacon.org/impact-of-opening-public-data-is-it-worth-the-effort" TargetMode="External"/><Relationship Id="rId144" Type="http://schemas.openxmlformats.org/officeDocument/2006/relationships/hyperlink" Target="https://twitter.com/anabmap" TargetMode="External"/><Relationship Id="rId73" Type="http://schemas.openxmlformats.org/officeDocument/2006/relationships/hyperlink" Target="https://twitter.com/mediotic?lang=es" TargetMode="External"/><Relationship Id="rId72" Type="http://schemas.openxmlformats.org/officeDocument/2006/relationships/hyperlink" Target="http://opendatacon.org/2814" TargetMode="External"/><Relationship Id="rId75" Type="http://schemas.openxmlformats.org/officeDocument/2006/relationships/hyperlink" Target="https://twitter.com/georg_neu?lang=es" TargetMode="External"/><Relationship Id="rId74" Type="http://schemas.openxmlformats.org/officeDocument/2006/relationships/hyperlink" Target="http://opendatacon.org/we-need-more-storytellers" TargetMode="External"/><Relationship Id="rId77" Type="http://schemas.openxmlformats.org/officeDocument/2006/relationships/hyperlink" Target="https://twitter.com/okfn?lang=es" TargetMode="External"/><Relationship Id="rId76" Type="http://schemas.openxmlformats.org/officeDocument/2006/relationships/hyperlink" Target="http://opendatacon.org/open-contracting-an-innovative-approach-to-better-public-procurement-picks-up-steam" TargetMode="External"/><Relationship Id="rId79" Type="http://schemas.openxmlformats.org/officeDocument/2006/relationships/hyperlink" Target="https://twitter.com/jmlazard" TargetMode="External"/><Relationship Id="rId78" Type="http://schemas.openxmlformats.org/officeDocument/2006/relationships/hyperlink" Target="http://opendatacon.org/registration-to-the-open-exchange-for-social-change-iodc-unconference-is-open" TargetMode="External"/><Relationship Id="rId71" Type="http://schemas.openxmlformats.org/officeDocument/2006/relationships/hyperlink" Target="https://twitter.com/pablo_bustaman" TargetMode="External"/><Relationship Id="rId70" Type="http://schemas.openxmlformats.org/officeDocument/2006/relationships/hyperlink" Target="http://opendatacon.org/introduction-to-the-action-areas-blog-series-roadmap-in-motion" TargetMode="External"/><Relationship Id="rId139" Type="http://schemas.openxmlformats.org/officeDocument/2006/relationships/hyperlink" Target="http://opendatacon.org/big-data-open-data-development" TargetMode="External"/><Relationship Id="rId138" Type="http://schemas.openxmlformats.org/officeDocument/2006/relationships/hyperlink" Target="https://twitter.com/anabmap" TargetMode="External"/><Relationship Id="rId137" Type="http://schemas.openxmlformats.org/officeDocument/2006/relationships/hyperlink" Target="http://opendatacon.org/two-speed-data-policies-to-be-left-behind" TargetMode="External"/><Relationship Id="rId132" Type="http://schemas.openxmlformats.org/officeDocument/2006/relationships/hyperlink" Target="http://opendatacon.org/importance-open-data-cartography" TargetMode="External"/><Relationship Id="rId131" Type="http://schemas.openxmlformats.org/officeDocument/2006/relationships/hyperlink" Target="http://opendatacon.org/open-data-new-sexy" TargetMode="External"/><Relationship Id="rId130" Type="http://schemas.openxmlformats.org/officeDocument/2006/relationships/hyperlink" Target="http://opendatacon.org/simple-practices-help-reuse-open-datasets" TargetMode="External"/><Relationship Id="rId136" Type="http://schemas.openxmlformats.org/officeDocument/2006/relationships/hyperlink" Target="https://twitter.com/anabmap" TargetMode="External"/><Relationship Id="rId135" Type="http://schemas.openxmlformats.org/officeDocument/2006/relationships/hyperlink" Target="http://opendatacon.org/talking-inclusivity-at-iodc-2016" TargetMode="External"/><Relationship Id="rId134" Type="http://schemas.openxmlformats.org/officeDocument/2006/relationships/hyperlink" Target="https://twitter.com/hmcin041" TargetMode="External"/><Relationship Id="rId133" Type="http://schemas.openxmlformats.org/officeDocument/2006/relationships/hyperlink" Target="http://opendatacon.org/five-strategies-enact-municipal-open-data-policy" TargetMode="External"/><Relationship Id="rId62" Type="http://schemas.openxmlformats.org/officeDocument/2006/relationships/hyperlink" Target="https://twitter.com/reyesmontiel?lang=es" TargetMode="External"/><Relationship Id="rId61" Type="http://schemas.openxmlformats.org/officeDocument/2006/relationships/hyperlink" Target="http://opendatacon.org/how-to-advance-open-data-research-towards-an-understanding-of-demand-users-and-key-data" TargetMode="External"/><Relationship Id="rId64" Type="http://schemas.openxmlformats.org/officeDocument/2006/relationships/hyperlink" Target="https://twitter.com/fiona_ph_smith" TargetMode="External"/><Relationship Id="rId63" Type="http://schemas.openxmlformats.org/officeDocument/2006/relationships/hyperlink" Target="http://opendatacon.org/sex-disaggregated-data-a-means-towards-gender-equality" TargetMode="External"/><Relationship Id="rId66" Type="http://schemas.openxmlformats.org/officeDocument/2006/relationships/hyperlink" Target="https://twitter.com/jluismarin" TargetMode="External"/><Relationship Id="rId172" Type="http://schemas.openxmlformats.org/officeDocument/2006/relationships/hyperlink" Target="http://opendatacon.org/why-the-local-needs-the-global-and-vice-versa" TargetMode="External"/><Relationship Id="rId65" Type="http://schemas.openxmlformats.org/officeDocument/2006/relationships/hyperlink" Target="http://opendatacon.org/talking-capacity-building-at-iodc-2016-what-have-we-learned-and-where-do-we-need-to-go" TargetMode="External"/><Relationship Id="rId171" Type="http://schemas.openxmlformats.org/officeDocument/2006/relationships/hyperlink" Target="http://opendatacon.org/lets-prevent-internet-of-things-from-becoming-the-bad-bank-of-big-open-data" TargetMode="External"/><Relationship Id="rId68" Type="http://schemas.openxmlformats.org/officeDocument/2006/relationships/hyperlink" Target="http://opendatacon.org/open-data-and-language-processing-technologies" TargetMode="External"/><Relationship Id="rId170" Type="http://schemas.openxmlformats.org/officeDocument/2006/relationships/hyperlink" Target="http://opendatacon.org/how-to-capture-value-from-data-a-sectorial-approach" TargetMode="External"/><Relationship Id="rId67" Type="http://schemas.openxmlformats.org/officeDocument/2006/relationships/hyperlink" Target="http://opendatacon.org/are-we-witnessing-the-disappearance-of-open-data-from-the-highest-levels-of-the-political-agendas" TargetMode="External"/><Relationship Id="rId60" Type="http://schemas.openxmlformats.org/officeDocument/2006/relationships/hyperlink" Target="http://opendatacon.org/encuentro-aporta-global-cooperation-local-impact" TargetMode="External"/><Relationship Id="rId165" Type="http://schemas.openxmlformats.org/officeDocument/2006/relationships/hyperlink" Target="http://opendatacon.org/fighting-climate-change-the-ultimate-data-challenge" TargetMode="External"/><Relationship Id="rId69" Type="http://schemas.openxmlformats.org/officeDocument/2006/relationships/hyperlink" Target="https://twitter.com/jmlazard" TargetMode="External"/><Relationship Id="rId164" Type="http://schemas.openxmlformats.org/officeDocument/2006/relationships/hyperlink" Target="http://opendatacon.org/lets-open-more-datasets-what-could-go-wrong" TargetMode="External"/><Relationship Id="rId163" Type="http://schemas.openxmlformats.org/officeDocument/2006/relationships/hyperlink" Target="http://opendatacon.org/stories-data-tell-us" TargetMode="External"/><Relationship Id="rId162" Type="http://schemas.openxmlformats.org/officeDocument/2006/relationships/hyperlink" Target="http://opendatacon.org/does-open-data-work-for-rural-areas-the-case-of-uganda" TargetMode="External"/><Relationship Id="rId169" Type="http://schemas.openxmlformats.org/officeDocument/2006/relationships/hyperlink" Target="http://opendatacon.org/accountability-of-the-academic-environment-publications-and-research-data-2" TargetMode="External"/><Relationship Id="rId168" Type="http://schemas.openxmlformats.org/officeDocument/2006/relationships/hyperlink" Target="http://opendatacon.org/the-value-of-open-data-initiatives" TargetMode="External"/><Relationship Id="rId167" Type="http://schemas.openxmlformats.org/officeDocument/2006/relationships/hyperlink" Target="http://opendatacon.org/civil-servants-incentives-in-open-data" TargetMode="External"/><Relationship Id="rId166" Type="http://schemas.openxmlformats.org/officeDocument/2006/relationships/hyperlink" Target="http://opendatacon.org/leveraging-location-intelligence-for-the-future" TargetMode="External"/><Relationship Id="rId51" Type="http://schemas.openxmlformats.org/officeDocument/2006/relationships/hyperlink" Target="https://twitter.com/fmorcillo?lang=es" TargetMode="External"/><Relationship Id="rId50" Type="http://schemas.openxmlformats.org/officeDocument/2006/relationships/hyperlink" Target="http://opendatacon.org/calling-all-open-data-enthusiasts-help-us-capture-the-outcomes-of-iodc16" TargetMode="External"/><Relationship Id="rId53" Type="http://schemas.openxmlformats.org/officeDocument/2006/relationships/hyperlink" Target="https://twitter.com/rusosnith" TargetMode="External"/><Relationship Id="rId52" Type="http://schemas.openxmlformats.org/officeDocument/2006/relationships/hyperlink" Target="http://opendatacon.org/tendencies-and-technologies-adapted-to-the-citizens-needs" TargetMode="External"/><Relationship Id="rId55" Type="http://schemas.openxmlformats.org/officeDocument/2006/relationships/hyperlink" Target="https://twitter.com/sedic20?lang=es" TargetMode="External"/><Relationship Id="rId161" Type="http://schemas.openxmlformats.org/officeDocument/2006/relationships/hyperlink" Target="http://opendatacon.org/waiting-for-the-arrival-of-the-open-data-killer-application" TargetMode="External"/><Relationship Id="rId54" Type="http://schemas.openxmlformats.org/officeDocument/2006/relationships/hyperlink" Target="http://opendatacon.org/share-your-best-open-data-fail-based-learning" TargetMode="External"/><Relationship Id="rId160" Type="http://schemas.openxmlformats.org/officeDocument/2006/relationships/hyperlink" Target="http://opendatacon.org/launch-of-the-call-for-proposals-to-participate-in-iodc16" TargetMode="External"/><Relationship Id="rId57" Type="http://schemas.openxmlformats.org/officeDocument/2006/relationships/hyperlink" Target="https://twitter.com/Transform_City" TargetMode="External"/><Relationship Id="rId56" Type="http://schemas.openxmlformats.org/officeDocument/2006/relationships/hyperlink" Target="http://opendatacon.org/2882" TargetMode="External"/><Relationship Id="rId159" Type="http://schemas.openxmlformats.org/officeDocument/2006/relationships/hyperlink" Target="http://opendatacon.org/open-data-changing-world-four-ways" TargetMode="External"/><Relationship Id="rId59" Type="http://schemas.openxmlformats.org/officeDocument/2006/relationships/hyperlink" Target="https://twitter.com/datosgob" TargetMode="External"/><Relationship Id="rId154" Type="http://schemas.openxmlformats.org/officeDocument/2006/relationships/hyperlink" Target="http://opendatacon.org/good-bad-best-practices" TargetMode="External"/><Relationship Id="rId58" Type="http://schemas.openxmlformats.org/officeDocument/2006/relationships/hyperlink" Target="http://opendatacon.org/open-champagne" TargetMode="External"/><Relationship Id="rId153" Type="http://schemas.openxmlformats.org/officeDocument/2006/relationships/hyperlink" Target="http://opendatacon.org/open-government-data-in-india-an-answer-to-indias-logjam" TargetMode="External"/><Relationship Id="rId152" Type="http://schemas.openxmlformats.org/officeDocument/2006/relationships/hyperlink" Target="https://twitter.com/Agarwal_Natasha" TargetMode="External"/><Relationship Id="rId151" Type="http://schemas.openxmlformats.org/officeDocument/2006/relationships/hyperlink" Target="http://opendatacon.org/boundaries-public-administrations-establish-public-service-delivery-related-open-data" TargetMode="External"/><Relationship Id="rId158" Type="http://schemas.openxmlformats.org/officeDocument/2006/relationships/hyperlink" Target="http://opendatacon.org/internal-management-a-necessary-step-before-opening-data" TargetMode="External"/><Relationship Id="rId157" Type="http://schemas.openxmlformats.org/officeDocument/2006/relationships/hyperlink" Target="http://opendatacon.org/societal-benefits-open-data-going-beyond-quantifiable-financial-benefits" TargetMode="External"/><Relationship Id="rId156" Type="http://schemas.openxmlformats.org/officeDocument/2006/relationships/hyperlink" Target="http://opendatacon.org/open-data-urban-center" TargetMode="External"/><Relationship Id="rId155" Type="http://schemas.openxmlformats.org/officeDocument/2006/relationships/hyperlink" Target="http://opendatacon.org/open-data-day-2016"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ocs.google.com/document/d/1iVjp6fJhuJGGgSfL146ttGXHV-BFXvXmFB49m3GL8Q4/edit#" TargetMode="External"/><Relationship Id="rId2" Type="http://schemas.openxmlformats.org/officeDocument/2006/relationships/hyperlink" Target="http://opendatacon.org/open-contracting-an-innovative-approach-to-better-public-procurement-picks-up-steam/" TargetMode="External"/><Relationship Id="rId3" Type="http://schemas.openxmlformats.org/officeDocument/2006/relationships/hyperlink" Target="http://www.open-contracting.org/2016/09/28/5-innovations-open-contracting/" TargetMode="External"/><Relationship Id="rId4" Type="http://schemas.openxmlformats.org/officeDocument/2006/relationships/hyperlink" Target="http://www.open-contracting.org/2016/05/11/biggest-hope-ending-corruption-open-public-contracting/" TargetMode="External"/><Relationship Id="rId5"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40" Type="http://schemas.openxmlformats.org/officeDocument/2006/relationships/hyperlink" Target="https://docs.google.com/document/d/1SAVqC1mqqgp1NnkXcK0lnXv2sF9eS6T3V-pYoxwxW2A/edit" TargetMode="External"/><Relationship Id="rId42" Type="http://schemas.openxmlformats.org/officeDocument/2006/relationships/hyperlink" Target="http://sched.co/7dGG" TargetMode="External"/><Relationship Id="rId41" Type="http://schemas.openxmlformats.org/officeDocument/2006/relationships/hyperlink" Target="https://docs.google.com/document/d/1Rgy5-MJx0WV_VnFqyDrNm183gGBA_XF43ZWCCn_NKn8/edit?usp=sharing" TargetMode="External"/><Relationship Id="rId44" Type="http://schemas.openxmlformats.org/officeDocument/2006/relationships/hyperlink" Target="https://docs.google.com/document/d/1r5JIKoO1FvEcx4gqyWZx_elHJ2fVRfUYER8HX37Dyog/edit" TargetMode="External"/><Relationship Id="rId43" Type="http://schemas.openxmlformats.org/officeDocument/2006/relationships/hyperlink" Target="https://www.youtube.com/watch?v=n9sUFEwK5_A" TargetMode="External"/><Relationship Id="rId46" Type="http://schemas.openxmlformats.org/officeDocument/2006/relationships/hyperlink" Target="http://sched.co/7dGH" TargetMode="External"/><Relationship Id="rId45" Type="http://schemas.openxmlformats.org/officeDocument/2006/relationships/hyperlink" Target="https://docs.google.com/document/d/1J5m0ln49F9ChqBCZJPY0gizmvfhtJukFRoMar96NHZc/edit?usp=sharing" TargetMode="External"/><Relationship Id="rId1" Type="http://schemas.openxmlformats.org/officeDocument/2006/relationships/hyperlink" Target="http://sched.co/7dFq" TargetMode="External"/><Relationship Id="rId2" Type="http://schemas.openxmlformats.org/officeDocument/2006/relationships/hyperlink" Target="https://www.youtube.com/watch?v=9Y3OGiCnaFE" TargetMode="External"/><Relationship Id="rId3" Type="http://schemas.openxmlformats.org/officeDocument/2006/relationships/hyperlink" Target="https://docs.google.com/document/d/1Nep67kQVFuSZnSsm0mPl8A30zBu1RXLiz_yxs1Wl9Jw/edit" TargetMode="External"/><Relationship Id="rId4" Type="http://schemas.openxmlformats.org/officeDocument/2006/relationships/hyperlink" Target="https://docs.google.com/document/d/1RvPVygFtgqYTXcrkWAgymTCRkrY6K_LrSxC4POZFiGQ/edit?usp=sharing" TargetMode="External"/><Relationship Id="rId9" Type="http://schemas.openxmlformats.org/officeDocument/2006/relationships/hyperlink" Target="http://sched.co/7dFu" TargetMode="External"/><Relationship Id="rId48" Type="http://schemas.openxmlformats.org/officeDocument/2006/relationships/hyperlink" Target="https://docs.google.com/document/d/1HQ-HGx1iKk1tgbqnJO4k_4g5pgkNkOWXaoYz2b9lXps/edit" TargetMode="External"/><Relationship Id="rId47" Type="http://schemas.openxmlformats.org/officeDocument/2006/relationships/hyperlink" Target="https://www.youtube.com/watch?v=MIr0Y1kMgzM" TargetMode="External"/><Relationship Id="rId49" Type="http://schemas.openxmlformats.org/officeDocument/2006/relationships/hyperlink" Target="https://docs.google.com/document/d/1oSZSss5ddUmSIHS3bUAzAJhI1qROSXCyQWZLmkIfc1I/edit?usp=sharing" TargetMode="External"/><Relationship Id="rId5" Type="http://schemas.openxmlformats.org/officeDocument/2006/relationships/hyperlink" Target="http://sched.co/7dFs" TargetMode="External"/><Relationship Id="rId6" Type="http://schemas.openxmlformats.org/officeDocument/2006/relationships/hyperlink" Target="https://www.youtube.com/watch?v=9Y3OGiCnaFE" TargetMode="External"/><Relationship Id="rId7" Type="http://schemas.openxmlformats.org/officeDocument/2006/relationships/hyperlink" Target="https://docs.google.com/document/d/1Nep67kQVFuSZnSsm0mPl8A30zBu1RXLiz_yxs1Wl9Jw/edit" TargetMode="External"/><Relationship Id="rId8" Type="http://schemas.openxmlformats.org/officeDocument/2006/relationships/hyperlink" Target="https://docs.google.com/document/d/15fR3sPcRIjQpODSNOXoy-QkegnUa4WB2c-T-FY5Omz4/edit?usp=sharing" TargetMode="External"/><Relationship Id="rId31" Type="http://schemas.openxmlformats.org/officeDocument/2006/relationships/hyperlink" Target="http://opendatacon.org/engaging-the-private-sector-in-the-open-data-value-chain-an-innovation-imperative" TargetMode="External"/><Relationship Id="rId30" Type="http://schemas.openxmlformats.org/officeDocument/2006/relationships/hyperlink" Target="https://docs.google.com/document/d/1siAYRhxpvbpaZ8wbgFiW8zQNqFGaCkEPM_r4pyyBqAc/edit?usp=sharing" TargetMode="External"/><Relationship Id="rId33" Type="http://schemas.openxmlformats.org/officeDocument/2006/relationships/hyperlink" Target="http://sched.co/7dG8" TargetMode="External"/><Relationship Id="rId32" Type="http://schemas.openxmlformats.org/officeDocument/2006/relationships/hyperlink" Target="https://twitter.com/statuses/784285839312375808" TargetMode="External"/><Relationship Id="rId35" Type="http://schemas.openxmlformats.org/officeDocument/2006/relationships/hyperlink" Target="https://docs.google.com/document/d/1r8_yTE5msYigWvg5gPFJuSgIQ9_lftOawMFQH-da3Co/edit" TargetMode="External"/><Relationship Id="rId34" Type="http://schemas.openxmlformats.org/officeDocument/2006/relationships/hyperlink" Target="https://www.youtube.com/watch?v=WT0VE1LkNng" TargetMode="External"/><Relationship Id="rId37" Type="http://schemas.openxmlformats.org/officeDocument/2006/relationships/hyperlink" Target="https://www.flickr.com/photos/144810968@N02/30075928901/in/album-72157673692020400/" TargetMode="External"/><Relationship Id="rId36" Type="http://schemas.openxmlformats.org/officeDocument/2006/relationships/hyperlink" Target="https://docs.google.com/document/d/1_KQoOPLLNerbH0NmM2OgSx00XYH52emK01ISwW_ZfL4/edit?usp=sharing" TargetMode="External"/><Relationship Id="rId39" Type="http://schemas.openxmlformats.org/officeDocument/2006/relationships/hyperlink" Target="https://www.youtube.com/watch?v=0iyVu30Y8UM" TargetMode="External"/><Relationship Id="rId38" Type="http://schemas.openxmlformats.org/officeDocument/2006/relationships/hyperlink" Target="http://sched.co/7dGD" TargetMode="External"/><Relationship Id="rId62" Type="http://schemas.openxmlformats.org/officeDocument/2006/relationships/hyperlink" Target="https://docs.google.com/document/d/1yHhMprYmcZXX3H5pPuf2v-kXmtdmrWMmTiqncMukNJY/edit?usp=sharing" TargetMode="External"/><Relationship Id="rId61" Type="http://schemas.openxmlformats.org/officeDocument/2006/relationships/hyperlink" Target="https://docs.google.com/document/d/1SZ5mMTQ5QTdAQ3zcAZ1nBhec4nNuKgiloJjtjJrXSaQ/edit" TargetMode="External"/><Relationship Id="rId20" Type="http://schemas.openxmlformats.org/officeDocument/2006/relationships/hyperlink" Target="https://www.youtube.com/watch?v=VPosaCiNyHo" TargetMode="External"/><Relationship Id="rId64" Type="http://schemas.openxmlformats.org/officeDocument/2006/relationships/hyperlink" Target="https://www.youtube.com/watch?v=UUETms06YhI&amp;list=PLnuCe97gKZcGrY2PiIf3zxOWzsO9x3Eqy&amp;index=14" TargetMode="External"/><Relationship Id="rId63" Type="http://schemas.openxmlformats.org/officeDocument/2006/relationships/hyperlink" Target="http://sched.co/7dGM" TargetMode="External"/><Relationship Id="rId22" Type="http://schemas.openxmlformats.org/officeDocument/2006/relationships/hyperlink" Target="https://docs.google.com/document/d/1UlAxdts-dlUpSte3eyd0KHBk1yeWAGO-ZOmJUDwYLn8/edit?usp=sharing" TargetMode="External"/><Relationship Id="rId66" Type="http://schemas.openxmlformats.org/officeDocument/2006/relationships/hyperlink" Target="http://opendatacon.org/three-takeaways-from-iodc/" TargetMode="External"/><Relationship Id="rId21" Type="http://schemas.openxmlformats.org/officeDocument/2006/relationships/hyperlink" Target="https://docs.google.com/document/d/1nPyRMznZ0USalzZEfLGsu1NODtkGmMwvAPCOJnyEPuM/edit" TargetMode="External"/><Relationship Id="rId65" Type="http://schemas.openxmlformats.org/officeDocument/2006/relationships/hyperlink" Target="https://docs.google.com/document/d/1X3wrdfI-5rCGJxL5dTxhutoOIWu7emJfJb9M5IcKn5o/edit" TargetMode="External"/><Relationship Id="rId24" Type="http://schemas.openxmlformats.org/officeDocument/2006/relationships/hyperlink" Target="https://www.youtube.com/watch?v=QLTFlDxUSbg" TargetMode="External"/><Relationship Id="rId68" Type="http://schemas.openxmlformats.org/officeDocument/2006/relationships/drawing" Target="../drawings/drawing2.xml"/><Relationship Id="rId23" Type="http://schemas.openxmlformats.org/officeDocument/2006/relationships/hyperlink" Target="http://sched.co/7dG6" TargetMode="External"/><Relationship Id="rId67" Type="http://schemas.openxmlformats.org/officeDocument/2006/relationships/hyperlink" Target="https://medium.com/@hazwany/how-we-as-open-data-community-can-improve-international-open-data-conference-iodc-together-d61a1fb8793f" TargetMode="External"/><Relationship Id="rId60" Type="http://schemas.openxmlformats.org/officeDocument/2006/relationships/hyperlink" Target="https://www.youtube.com/watch?v=B_UroacM3T0&amp;index=13&amp;list=PLnuCe97gKZcGrY2PiIf3zxOWzsO9x3Eqy" TargetMode="External"/><Relationship Id="rId26" Type="http://schemas.openxmlformats.org/officeDocument/2006/relationships/hyperlink" Target="https://docs.google.com/document/d/1pRSzpD6Dhu0eOsyWT3KTSxzQd2Q5cuCTD8zQ2xDNhrU/edit?usp=sharing" TargetMode="External"/><Relationship Id="rId25" Type="http://schemas.openxmlformats.org/officeDocument/2006/relationships/hyperlink" Target="https://docs.google.com/document/d/1MXR6lsqa514u2xsSJEpeQVQrD5_cfwYndsvMvssxIWg/edit" TargetMode="External"/><Relationship Id="rId28" Type="http://schemas.openxmlformats.org/officeDocument/2006/relationships/hyperlink" Target="https://www.youtube.com/watch?v=BLNNuK8Z0Sg" TargetMode="External"/><Relationship Id="rId27" Type="http://schemas.openxmlformats.org/officeDocument/2006/relationships/hyperlink" Target="http://sched.co/7dGA" TargetMode="External"/><Relationship Id="rId29" Type="http://schemas.openxmlformats.org/officeDocument/2006/relationships/hyperlink" Target="https://docs.google.com/document/d/16Q3CNOlwlOMr2d3sl_xcYWw1TzCd2tQpS4XZg3W9ZA4/edit" TargetMode="External"/><Relationship Id="rId51" Type="http://schemas.openxmlformats.org/officeDocument/2006/relationships/hyperlink" Target="http://sched.co/7dGI" TargetMode="External"/><Relationship Id="rId50" Type="http://schemas.openxmlformats.org/officeDocument/2006/relationships/hyperlink" Target="https://twitter.com/miskaknapek/status/784327488939831296" TargetMode="External"/><Relationship Id="rId53" Type="http://schemas.openxmlformats.org/officeDocument/2006/relationships/hyperlink" Target="https://docs.google.com/document/d/10kIECg0Bbk4ZrEhNymmbLhSjWvBKVwL-7Wk-WfIdxgo/edit" TargetMode="External"/><Relationship Id="rId52" Type="http://schemas.openxmlformats.org/officeDocument/2006/relationships/hyperlink" Target="https://www.youtube.com/watch?v=-dSvs7KnR0E" TargetMode="External"/><Relationship Id="rId11" Type="http://schemas.openxmlformats.org/officeDocument/2006/relationships/hyperlink" Target="https://docs.google.com/document/d/1-G9xEVr3IC3PQCJrbwMr6mJOleDN04gmoIHxDIU0Q_4/edit" TargetMode="External"/><Relationship Id="rId55" Type="http://schemas.openxmlformats.org/officeDocument/2006/relationships/hyperlink" Target="http://sched.co/7dGJ" TargetMode="External"/><Relationship Id="rId10" Type="http://schemas.openxmlformats.org/officeDocument/2006/relationships/hyperlink" Target="https://www.youtube.com/watch?v=CeBnNZs47CQ" TargetMode="External"/><Relationship Id="rId54" Type="http://schemas.openxmlformats.org/officeDocument/2006/relationships/hyperlink" Target="https://docs.google.com/document/d/1jOlmrlLHps4KEKT2LSCHJEps0p82Hvj33dQoO5Kr1v0/edit?usp=sharing" TargetMode="External"/><Relationship Id="rId13" Type="http://schemas.openxmlformats.org/officeDocument/2006/relationships/hyperlink" Target="https://www.flickr.com/photos/144810968@N02/29864330650/in/album-72157673692020400/" TargetMode="External"/><Relationship Id="rId57" Type="http://schemas.openxmlformats.org/officeDocument/2006/relationships/hyperlink" Target="https://docs.google.com/document/d/1TwxCRJYtZGrTh5r8njygxGjGPxyHat6otL2BPa6QTS0/edit" TargetMode="External"/><Relationship Id="rId12" Type="http://schemas.openxmlformats.org/officeDocument/2006/relationships/hyperlink" Target="https://docs.google.com/document/d/1I1wckxnlzpnPqfeR1_eZxvlOlwxBZo9oF7Jp6VUHzr0/edit?usp=sharing" TargetMode="External"/><Relationship Id="rId56" Type="http://schemas.openxmlformats.org/officeDocument/2006/relationships/hyperlink" Target="https://www.youtube.com/watch?v=l6Vb2mtC_hI" TargetMode="External"/><Relationship Id="rId15" Type="http://schemas.openxmlformats.org/officeDocument/2006/relationships/hyperlink" Target="https://www.youtube.com/watch?v=ZGUn3vqARoY" TargetMode="External"/><Relationship Id="rId59" Type="http://schemas.openxmlformats.org/officeDocument/2006/relationships/hyperlink" Target="http://sched.co/7dGL" TargetMode="External"/><Relationship Id="rId14" Type="http://schemas.openxmlformats.org/officeDocument/2006/relationships/hyperlink" Target="http://sched.co/7dFy" TargetMode="External"/><Relationship Id="rId58" Type="http://schemas.openxmlformats.org/officeDocument/2006/relationships/hyperlink" Target="https://docs.google.com/document/d/1teN6lQMRip0mVAhMB-9i0ZJzGj8xWBzm5kIfQvnvPK4/edit?usp=sharing" TargetMode="External"/><Relationship Id="rId17" Type="http://schemas.openxmlformats.org/officeDocument/2006/relationships/hyperlink" Target="https://docs.google.com/document/d/1obk0NEtchVvPlRgugTa8H91BZNTJptBIRFiFKH7hlD0/edit?usp=sharing" TargetMode="External"/><Relationship Id="rId16" Type="http://schemas.openxmlformats.org/officeDocument/2006/relationships/hyperlink" Target="https://docs.google.com/document/d/18RHZ7AAMd8xE3v24Wcr5fHNn1FW7DeCmCivM-KjhrYA/edit" TargetMode="External"/><Relationship Id="rId19" Type="http://schemas.openxmlformats.org/officeDocument/2006/relationships/hyperlink" Target="http://sched.co/7dG4" TargetMode="External"/><Relationship Id="rId18" Type="http://schemas.openxmlformats.org/officeDocument/2006/relationships/hyperlink" Target="http://opendatacon.org/scaling-up-the-open-data-revolution-it-will-be-socia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ched.co/7bpv" TargetMode="External"/><Relationship Id="rId2" Type="http://schemas.openxmlformats.org/officeDocument/2006/relationships/hyperlink" Target="https://www.youtube.com/watch?v=VYu1iT7O_dU" TargetMode="External"/><Relationship Id="rId3" Type="http://schemas.openxmlformats.org/officeDocument/2006/relationships/hyperlink" Target="https://docs.google.com/document/d/1adCNs1RjMdYRZp-h-UTO-cPq_7tllCaLLPzwEt1TdTk/edit" TargetMode="External"/><Relationship Id="rId4" Type="http://schemas.openxmlformats.org/officeDocument/2006/relationships/hyperlink" Target="https://docs.google.com/document/d/1OmuDjDdClQ0V1_5F867VjQ40NGXqJu6J6saBbC0R8J0/edit" TargetMode="External"/><Relationship Id="rId9" Type="http://schemas.openxmlformats.org/officeDocument/2006/relationships/hyperlink" Target="https://drive.google.com/open?id=1JBV9K23wf3Rg6y99GmEJzNBnuakPYwXFLxYoyGT7Jw8" TargetMode="External"/><Relationship Id="rId5" Type="http://schemas.openxmlformats.org/officeDocument/2006/relationships/hyperlink" Target="http://opendatacon.org/the-development-of-open-data-in-asia-joint-promotion-partnership-and-the-way-forward/" TargetMode="External"/><Relationship Id="rId6" Type="http://schemas.openxmlformats.org/officeDocument/2006/relationships/hyperlink" Target="http://sched.co/7bpw" TargetMode="External"/><Relationship Id="rId7" Type="http://schemas.openxmlformats.org/officeDocument/2006/relationships/hyperlink" Target="https://www.youtube.com/watch?v=nWd08-tMwNE" TargetMode="External"/><Relationship Id="rId8" Type="http://schemas.openxmlformats.org/officeDocument/2006/relationships/hyperlink" Target="https://docs.google.com/document/d/1_DOagFPm4NN-OV51HISt6kgoUPnWeRiiXVFQa1fEMKo/edit" TargetMode="External"/><Relationship Id="rId31" Type="http://schemas.openxmlformats.org/officeDocument/2006/relationships/hyperlink" Target="https://docs.google.com/a/civica.digital/document/d/1avU8nTPNpczgmocnCcKhUIn1LD2woLuAyedG8UiTCV8/edit?usp=drive_web" TargetMode="External"/><Relationship Id="rId30" Type="http://schemas.openxmlformats.org/officeDocument/2006/relationships/hyperlink" Target="https://docs.google.com/document/d/1sF0S8kBfFPgcxT_dynbJ0FbGEMyvet2guBo6Aap702M/edit" TargetMode="External"/><Relationship Id="rId33" Type="http://schemas.openxmlformats.org/officeDocument/2006/relationships/hyperlink" Target="http://datos.gob.es/" TargetMode="External"/><Relationship Id="rId32" Type="http://schemas.openxmlformats.org/officeDocument/2006/relationships/hyperlink" Target="http://opendatacon.org/mena-region-iodc16-roundup-a-promising-year-for-data-in-the-mena-region/" TargetMode="External"/><Relationship Id="rId34" Type="http://schemas.openxmlformats.org/officeDocument/2006/relationships/drawing" Target="../drawings/drawing3.xml"/><Relationship Id="rId20" Type="http://schemas.openxmlformats.org/officeDocument/2006/relationships/hyperlink" Target="http://opendatacon.org/open-data-and-east-europe-and-central-asia-what-have-we-learned-since-iodc-2015/" TargetMode="External"/><Relationship Id="rId22" Type="http://schemas.openxmlformats.org/officeDocument/2006/relationships/hyperlink" Target="https://twitter.com/opendatacon/status/784070759421472768" TargetMode="External"/><Relationship Id="rId21" Type="http://schemas.openxmlformats.org/officeDocument/2006/relationships/hyperlink" Target="http://madrid.theodi.org/2016/05/12/amsterdam-barcelona-paris-las-ciudades-que-mejor-usan-sus-datos-en-europa/" TargetMode="External"/><Relationship Id="rId24" Type="http://schemas.openxmlformats.org/officeDocument/2006/relationships/hyperlink" Target="https://www.youtube.com/watch?v=3_MMw9kVreY" TargetMode="External"/><Relationship Id="rId23" Type="http://schemas.openxmlformats.org/officeDocument/2006/relationships/hyperlink" Target="http://sched.co/7bpz" TargetMode="External"/><Relationship Id="rId26" Type="http://schemas.openxmlformats.org/officeDocument/2006/relationships/hyperlink" Target="https://docs.google.com/a/civica.digital/document/d/1KLe_il608hNy_or-NP5v_XSsAjKHnKI0hJqa2U1S2U4/edit?" TargetMode="External"/><Relationship Id="rId25" Type="http://schemas.openxmlformats.org/officeDocument/2006/relationships/hyperlink" Target="https://docs.google.com/document/d/10Tx_uxBOQo2JCe75CuYkoCZDTnGl0qihNWg5tEv5zeg/edit" TargetMode="External"/><Relationship Id="rId28" Type="http://schemas.openxmlformats.org/officeDocument/2006/relationships/hyperlink" Target="http://sched.co/7bq0" TargetMode="External"/><Relationship Id="rId27" Type="http://schemas.openxmlformats.org/officeDocument/2006/relationships/hyperlink" Target="https://twitter.com/statuses/784030430215405568" TargetMode="External"/><Relationship Id="rId29" Type="http://schemas.openxmlformats.org/officeDocument/2006/relationships/hyperlink" Target="https://www.youtube.com/watch?v=_NYLKyR6MfA" TargetMode="External"/><Relationship Id="rId11" Type="http://schemas.openxmlformats.org/officeDocument/2006/relationships/hyperlink" Target="http://sched.co/7bpx" TargetMode="External"/><Relationship Id="rId10" Type="http://schemas.openxmlformats.org/officeDocument/2006/relationships/hyperlink" Target="http://opendatacon.org/reflecting-on-the-african-open-data-agenda/" TargetMode="External"/><Relationship Id="rId13" Type="http://schemas.openxmlformats.org/officeDocument/2006/relationships/hyperlink" Target="https://docs.google.com/document/d/1xoRBpDQJl71A1PMfzt3PUv5I2qzVJ7W4VTYtfN96Jxw/edit" TargetMode="External"/><Relationship Id="rId12" Type="http://schemas.openxmlformats.org/officeDocument/2006/relationships/hyperlink" Target="https://www.youtube.com/watch?v=VINjXQb11eU" TargetMode="External"/><Relationship Id="rId15" Type="http://schemas.openxmlformats.org/officeDocument/2006/relationships/hyperlink" Target="http://opendatacon.org/scaling-up-the-open-data-revolution-it-will-be-social/" TargetMode="External"/><Relationship Id="rId14" Type="http://schemas.openxmlformats.org/officeDocument/2006/relationships/hyperlink" Target="https://docs.google.com/document/d/1Vwa9F7KCl1_Iy5Vu7cCCn4uLInOo_6_mdZxVeqk8RMk/edit" TargetMode="External"/><Relationship Id="rId17" Type="http://schemas.openxmlformats.org/officeDocument/2006/relationships/hyperlink" Target="https://www.youtube.com/watch?v=Lguu0jGRcUw" TargetMode="External"/><Relationship Id="rId16" Type="http://schemas.openxmlformats.org/officeDocument/2006/relationships/hyperlink" Target="http://sched.co/7bpy" TargetMode="External"/><Relationship Id="rId19" Type="http://schemas.openxmlformats.org/officeDocument/2006/relationships/hyperlink" Target="https://docs.google.com/a/civica.digital/document/d/1Rgy5-MJx0WV_VnFqyDrNm183gGBA_XF43ZWCCn_NKn8/edit?usp=drive_web" TargetMode="External"/><Relationship Id="rId18" Type="http://schemas.openxmlformats.org/officeDocument/2006/relationships/hyperlink" Target="https://docs.google.com/document/d/1BGyuL4s92Bs-5ZQzG3-I3OkMr7O4MUrGW02bhOaWprA/edit"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ched.co/7PVZ" TargetMode="External"/><Relationship Id="rId2" Type="http://schemas.openxmlformats.org/officeDocument/2006/relationships/hyperlink" Target="https://www.youtube.com/watch?v=BLNNuK8Z0S" TargetMode="External"/><Relationship Id="rId3" Type="http://schemas.openxmlformats.org/officeDocument/2006/relationships/hyperlink" Target="https://docs.google.com/document/d/1H85U7Z_Q2GOAtbcX2auvbPjAqXVI2AAPwEBNUwbex4M/edit" TargetMode="External"/><Relationship Id="rId4" Type="http://schemas.openxmlformats.org/officeDocument/2006/relationships/hyperlink" Target="http://opendatacon.org/engaging-the-private-sector-in-the-open-data-value-chain-an-innovation-imperative" TargetMode="External"/><Relationship Id="rId9" Type="http://schemas.openxmlformats.org/officeDocument/2006/relationships/hyperlink" Target="http://sched.co/7PVk" TargetMode="External"/><Relationship Id="rId5" Type="http://schemas.openxmlformats.org/officeDocument/2006/relationships/hyperlink" Target="http://sched.co/7PVf" TargetMode="External"/><Relationship Id="rId6" Type="http://schemas.openxmlformats.org/officeDocument/2006/relationships/hyperlink" Target="https://www.youtube.com/watch?v=DxU5O-qxyAU" TargetMode="External"/><Relationship Id="rId7" Type="http://schemas.openxmlformats.org/officeDocument/2006/relationships/hyperlink" Target="https://docs.google.com/document/d/1wRwIA1LoxFQJ7JbuNzyRwpFhUKGDXW2Z6yXTY7QQxjs/edit" TargetMode="External"/><Relationship Id="rId8" Type="http://schemas.openxmlformats.org/officeDocument/2006/relationships/hyperlink" Target="http://opendatacon.org/open-data-standards-day-from-principle-to-practice/" TargetMode="External"/><Relationship Id="rId20" Type="http://schemas.openxmlformats.org/officeDocument/2006/relationships/hyperlink" Target="http://sched.co/7PW9" TargetMode="External"/><Relationship Id="rId22" Type="http://schemas.openxmlformats.org/officeDocument/2006/relationships/hyperlink" Target="https://docs.google.com/document/d/1eDjapEJdg-5VNwvoGVaYiGc_411IHE7HVKzlBqgNQwI/edit" TargetMode="External"/><Relationship Id="rId21" Type="http://schemas.openxmlformats.org/officeDocument/2006/relationships/hyperlink" Target="https://www.youtube.com/watch?v=HgTwWW15eGo" TargetMode="External"/><Relationship Id="rId24" Type="http://schemas.openxmlformats.org/officeDocument/2006/relationships/drawing" Target="../drawings/drawing4.xml"/><Relationship Id="rId23" Type="http://schemas.openxmlformats.org/officeDocument/2006/relationships/hyperlink" Target="http://opendatacon.org/why-the-local-needs-the-global-and-vice-versa" TargetMode="External"/><Relationship Id="rId11" Type="http://schemas.openxmlformats.org/officeDocument/2006/relationships/hyperlink" Target="https://docs.google.com/document/d/14P8S0cEr8HKQhkc1QOOvXifB3FPYBmBjbNKGFZPcI1o/edit" TargetMode="External"/><Relationship Id="rId10" Type="http://schemas.openxmlformats.org/officeDocument/2006/relationships/hyperlink" Target="https://www.youtube.com/watch?v=eusezmo_VCY" TargetMode="External"/><Relationship Id="rId13" Type="http://schemas.openxmlformats.org/officeDocument/2006/relationships/hyperlink" Target="http://sched.co/7PVp" TargetMode="External"/><Relationship Id="rId12" Type="http://schemas.openxmlformats.org/officeDocument/2006/relationships/hyperlink" Target="http://opendatacon.org/engaging-the-private-sector-in-the-open-data-value-chain-an-innovation-imperative/" TargetMode="External"/><Relationship Id="rId15" Type="http://schemas.openxmlformats.org/officeDocument/2006/relationships/hyperlink" Target="https://docs.google.com/document/d/1NSlNBNlIJt5HZHgF1TL2P4BflVxDxK3kMfULptDwZww/edit" TargetMode="External"/><Relationship Id="rId14" Type="http://schemas.openxmlformats.org/officeDocument/2006/relationships/hyperlink" Target="https://www.youtube.com/watch?v=uyjFa3iZidU" TargetMode="External"/><Relationship Id="rId17" Type="http://schemas.openxmlformats.org/officeDocument/2006/relationships/hyperlink" Target="http://sched.co/7PVu" TargetMode="External"/><Relationship Id="rId16" Type="http://schemas.openxmlformats.org/officeDocument/2006/relationships/hyperlink" Target="http://opendatacon.org/talking-capacity-building-at-iodc-2016-what-have-we-learned-and-where-do-we-need-to-go/" TargetMode="External"/><Relationship Id="rId19" Type="http://schemas.openxmlformats.org/officeDocument/2006/relationships/hyperlink" Target="https://docs.google.com/document/d/1-BFUiPkIONNHZvxBhEUMRFRNrn1ruAqs6K6TZkP8eVQ/edit" TargetMode="External"/><Relationship Id="rId18" Type="http://schemas.openxmlformats.org/officeDocument/2006/relationships/hyperlink" Target="https://www.youtube.com/watch?v=9NSwQd0NQaA"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ched.co/7Oyt" TargetMode="External"/><Relationship Id="rId84" Type="http://schemas.openxmlformats.org/officeDocument/2006/relationships/hyperlink" Target="https://drive.google.com/open?id=1WuLs3U-VI-iVopSJ1ZcexbAxW99dNNBTUvIayvGHB3A" TargetMode="External"/><Relationship Id="rId83" Type="http://schemas.openxmlformats.org/officeDocument/2006/relationships/hyperlink" Target="https://docs.google.com/document/d/1yIfdGyb3wyZo7uANgG7bgCbcwTz7LEJCE2OjgjLvXR4/edit" TargetMode="External"/><Relationship Id="rId42" Type="http://schemas.openxmlformats.org/officeDocument/2006/relationships/hyperlink" Target="https://docs.google.com/document/d/1LgIdwG8XIhR2D-9MR1r2O2RHRMOFxbg-dL-4vOJ6va0/edit" TargetMode="External"/><Relationship Id="rId86" Type="http://schemas.openxmlformats.org/officeDocument/2006/relationships/hyperlink" Target="http://sched.co/7PVX" TargetMode="External"/><Relationship Id="rId41" Type="http://schemas.openxmlformats.org/officeDocument/2006/relationships/hyperlink" Target="https://docs.google.com/document/d/1FvO02i8oHUITtA6P1f6cLLHZF0DLkxw4Kzwmj1GktIg/edit" TargetMode="External"/><Relationship Id="rId85" Type="http://schemas.openxmlformats.org/officeDocument/2006/relationships/hyperlink" Target="http://opendatacon.org/tendencies-and-technologies-adapted-to-the-citizens-needs" TargetMode="External"/><Relationship Id="rId44" Type="http://schemas.openxmlformats.org/officeDocument/2006/relationships/hyperlink" Target="https://www.youtube.com/watch?v=xCVL3Zezqsk&amp;index=20&amp;list=PLnuCe97gKZcH7jPp_4Hr7-M8OGU1Xf9XJ" TargetMode="External"/><Relationship Id="rId88" Type="http://schemas.openxmlformats.org/officeDocument/2006/relationships/hyperlink" Target="https://docs.google.com/document/d/1a_4MpGc7HAPpsFgTRJFN_AXdqXi8vhGg1g6EIc7AkaE/edit" TargetMode="External"/><Relationship Id="rId43" Type="http://schemas.openxmlformats.org/officeDocument/2006/relationships/hyperlink" Target="http://sched.co/7PUd" TargetMode="External"/><Relationship Id="rId87" Type="http://schemas.openxmlformats.org/officeDocument/2006/relationships/hyperlink" Target="https://www.youtube.com/watch?v=JiOCI11vgbk&amp;index=8&amp;list=PLnuCe97gKZcH7jPp_4Hr7-M8OGU1Xf9XJ" TargetMode="External"/><Relationship Id="rId46" Type="http://schemas.openxmlformats.org/officeDocument/2006/relationships/hyperlink" Target="https://drive.google.com/open?id=1hGBk7RYD3_-HkcIJrdWO5ZD0ic0iNZBXHKCwcSufncc" TargetMode="External"/><Relationship Id="rId45" Type="http://schemas.openxmlformats.org/officeDocument/2006/relationships/hyperlink" Target="https://docs.google.com/document/d/106VXPW-Q3ACIY0hHHg4tQwTzmKbOo_7etIP3wFO-UZw/edit" TargetMode="External"/><Relationship Id="rId89" Type="http://schemas.openxmlformats.org/officeDocument/2006/relationships/hyperlink" Target="https://drive.google.com/open?id=10hHIKOOiES20ZoPaKWQgKp_9gkbSoyNRgz71rT6oGJM" TargetMode="External"/><Relationship Id="rId80" Type="http://schemas.openxmlformats.org/officeDocument/2006/relationships/hyperlink" Target="https://drive.google.com/open?id=1R9ZmlcLyxB4tcB9uVBp2UjTZUhPbqzhPfPQBiNQMNA0" TargetMode="External"/><Relationship Id="rId82" Type="http://schemas.openxmlformats.org/officeDocument/2006/relationships/hyperlink" Target="https://www.youtube.com/watch?v=zZFP19H9UJA&amp;index=14&amp;list=PLnuCe97gKZcH7jPp_4Hr7-M8OGU1Xf9XJ" TargetMode="External"/><Relationship Id="rId81" Type="http://schemas.openxmlformats.org/officeDocument/2006/relationships/hyperlink" Target="http://sched.co/7PVT" TargetMode="External"/><Relationship Id="rId1" Type="http://schemas.openxmlformats.org/officeDocument/2006/relationships/comments" Target="../comments1.xml"/><Relationship Id="rId2" Type="http://schemas.openxmlformats.org/officeDocument/2006/relationships/hyperlink" Target="http://sched.co/7PVO" TargetMode="External"/><Relationship Id="rId3" Type="http://schemas.openxmlformats.org/officeDocument/2006/relationships/hyperlink" Target="https://www.youtube.com/watch?v=TKV6g1B-3NA&amp;index=17&amp;list=PLnuCe97gKZcH7jPp_4Hr7-M8OGU1Xf9XJ" TargetMode="External"/><Relationship Id="rId4" Type="http://schemas.openxmlformats.org/officeDocument/2006/relationships/hyperlink" Target="https://docs.google.com/document/d/1qzqTSlcNBIba0PYGUVAOJhgw8qGzS_G4ndyVwKS3hkE/edit" TargetMode="External"/><Relationship Id="rId9" Type="http://schemas.openxmlformats.org/officeDocument/2006/relationships/hyperlink" Target="https://drive.google.com/open?id=1eidjoBCJlI2Se-r__EzHVyLbepwkgNWOzc5j_u78Q-4" TargetMode="External"/><Relationship Id="rId48" Type="http://schemas.openxmlformats.org/officeDocument/2006/relationships/hyperlink" Target="https://www.youtube.com/watch?v=JCggtuoui5E&amp;index=22&amp;list=PLnuCe97gKZcH7jPp_4Hr7-M8OGU1Xf9XJ" TargetMode="External"/><Relationship Id="rId47" Type="http://schemas.openxmlformats.org/officeDocument/2006/relationships/hyperlink" Target="http://sched.co/7PUf" TargetMode="External"/><Relationship Id="rId49" Type="http://schemas.openxmlformats.org/officeDocument/2006/relationships/hyperlink" Target="https://docs.google.com/document/d/1SicK9E7lW26DM-S0hGrZNuECWU6mraf_pkcy-QS_K18/edit" TargetMode="External"/><Relationship Id="rId5" Type="http://schemas.openxmlformats.org/officeDocument/2006/relationships/hyperlink" Target="https://drive.google.com/open?id=1dqFqbyLjbKWgmG9c3qP3smv0nlK4QgYPlnVmX4S4YVQ" TargetMode="External"/><Relationship Id="rId6" Type="http://schemas.openxmlformats.org/officeDocument/2006/relationships/hyperlink" Target="http://sched.co/7PVR" TargetMode="External"/><Relationship Id="rId7" Type="http://schemas.openxmlformats.org/officeDocument/2006/relationships/hyperlink" Target="https://www.youtube.com/watch?v=yW8qxmzfHAw&amp;index=11&amp;list=PLnuCe97gKZcH7jPp_4Hr7-M8OGU1Xf9XJ" TargetMode="External"/><Relationship Id="rId8" Type="http://schemas.openxmlformats.org/officeDocument/2006/relationships/hyperlink" Target="https://docs.google.com/document/d/1Agy8CEwC0V_Hjyi4ogSETH_xRAeZtgVnbMs3bBeKZTE/edit" TargetMode="External"/><Relationship Id="rId73" Type="http://schemas.openxmlformats.org/officeDocument/2006/relationships/hyperlink" Target="https://drive.google.com/open?id=18oKX_ssjQEuZQZKvNgCmvwDkhHud6OFBWWdDyG3_-bQ" TargetMode="External"/><Relationship Id="rId72" Type="http://schemas.openxmlformats.org/officeDocument/2006/relationships/hyperlink" Target="https://docs.google.com/document/d/1xuWt2e7S_LjUcEH6Tm8dRzsEIv_PjgYNoaxKBGmsQTU/edit" TargetMode="External"/><Relationship Id="rId31" Type="http://schemas.openxmlformats.org/officeDocument/2006/relationships/hyperlink" Target="http://opendatacon.org/the-development-of-open-data-in-asia-joint-promotion-partnership-and-the-way-forward" TargetMode="External"/><Relationship Id="rId75" Type="http://schemas.openxmlformats.org/officeDocument/2006/relationships/hyperlink" Target="https://www.youtube.com/watch?v=gczdOYPMqJM&amp;index=5&amp;list=PLnuCe97gKZcH7jPp_4Hr7-M8OGU1Xf9XJ" TargetMode="External"/><Relationship Id="rId30" Type="http://schemas.openxmlformats.org/officeDocument/2006/relationships/hyperlink" Target="https://drive.google.com/open?id=12qAkKkK0SbyCPLjg5Gb4eNWaEnoG2cwbF1na3S6DhRg" TargetMode="External"/><Relationship Id="rId74" Type="http://schemas.openxmlformats.org/officeDocument/2006/relationships/hyperlink" Target="http://sched.co/7P05" TargetMode="External"/><Relationship Id="rId33" Type="http://schemas.openxmlformats.org/officeDocument/2006/relationships/hyperlink" Target="https://www.youtube.com/watch?v=I8fk-qcKCdQ&amp;index=21&amp;list=PLnuCe97gKZcH7jPp_4Hr7-M8OGU1Xf9XJ" TargetMode="External"/><Relationship Id="rId77" Type="http://schemas.openxmlformats.org/officeDocument/2006/relationships/hyperlink" Target="https://docs.google.com/a/civica.digital/document/d/1LgIdwG8XIhR2D-9MR1r2O2RHRMOFxbg-dL-4vOJ6va0/edit?usp=drive_web" TargetMode="External"/><Relationship Id="rId32" Type="http://schemas.openxmlformats.org/officeDocument/2006/relationships/hyperlink" Target="http://sched.co/7PUe" TargetMode="External"/><Relationship Id="rId76" Type="http://schemas.openxmlformats.org/officeDocument/2006/relationships/hyperlink" Target="https://docs.google.com/document/d/14aWQu7q8si593nN9bseE2OBpjzUxPe7_SZJLaxldibM/edit" TargetMode="External"/><Relationship Id="rId35" Type="http://schemas.openxmlformats.org/officeDocument/2006/relationships/hyperlink" Target="https://drive.google.com/open?id=1UeeXlgAr12_hwCFqFPFSiQPAjpcjPApPP3b3YksNL3U" TargetMode="External"/><Relationship Id="rId79" Type="http://schemas.openxmlformats.org/officeDocument/2006/relationships/hyperlink" Target="https://docs.google.com/document/d/1tCG62IDnQTKTRr0IWEwQqPCmB-jYFH80V8WDgJ7GAoI/edit" TargetMode="External"/><Relationship Id="rId34" Type="http://schemas.openxmlformats.org/officeDocument/2006/relationships/hyperlink" Target="https://docs.google.com/document/d/1tRLctV3nGefYsGxXVDADECyJ1pKMiMYPxq2iYUfuu3Q/edit" TargetMode="External"/><Relationship Id="rId78" Type="http://schemas.openxmlformats.org/officeDocument/2006/relationships/hyperlink" Target="http://sched.co/7PVK" TargetMode="External"/><Relationship Id="rId71" Type="http://schemas.openxmlformats.org/officeDocument/2006/relationships/hyperlink" Target="https://www.youtube.com/watch?v=XtV8h5OiIqA&amp;index=16&amp;list=PLnuCe97gKZcH7jPp_4Hr7-M8OGU1Xf9XJ" TargetMode="External"/><Relationship Id="rId70" Type="http://schemas.openxmlformats.org/officeDocument/2006/relationships/hyperlink" Target="http://sched.co/7PVN" TargetMode="External"/><Relationship Id="rId37" Type="http://schemas.openxmlformats.org/officeDocument/2006/relationships/hyperlink" Target="https://www.youtube.com/watch?v=iMwuYeGnz5k&amp;list=PLnuCe97gKZcH7jPp_4Hr7-M8OGU1Xf9XJ&amp;index=3" TargetMode="External"/><Relationship Id="rId36" Type="http://schemas.openxmlformats.org/officeDocument/2006/relationships/hyperlink" Target="http://sched.co/7PVV" TargetMode="External"/><Relationship Id="rId39" Type="http://schemas.openxmlformats.org/officeDocument/2006/relationships/hyperlink" Target="https://twitter.com/BAquilinaBrez/status/783980898660323328" TargetMode="External"/><Relationship Id="rId38" Type="http://schemas.openxmlformats.org/officeDocument/2006/relationships/hyperlink" Target="https://drive.google.com/open?id=1Klv61Pxr3yVW9Gn1I1yKaa-5z33Gs8KivFWW2nJfaPk" TargetMode="External"/><Relationship Id="rId62" Type="http://schemas.openxmlformats.org/officeDocument/2006/relationships/hyperlink" Target="https://drive.google.com/open?id=1MwJKxKnWhtE2F8xMIfIw3QdLpc9sBzsIbylhj7a8kFI" TargetMode="External"/><Relationship Id="rId61" Type="http://schemas.openxmlformats.org/officeDocument/2006/relationships/hyperlink" Target="https://docs.google.com/document/d/1MmMXHDiv5JnDVZUBullMyOjfQoL-8lPo7maeUCkpUGs/edit" TargetMode="External"/><Relationship Id="rId20" Type="http://schemas.openxmlformats.org/officeDocument/2006/relationships/hyperlink" Target="https://docs.google.com/document/d/1BXiHqKbF2N0o0eaPRfW0IQSRLxXzCUmBlPIEvpApSv8/edit" TargetMode="External"/><Relationship Id="rId64" Type="http://schemas.openxmlformats.org/officeDocument/2006/relationships/hyperlink" Target="https://www.youtube.com/watch?v=6s_-VKZewwU&amp;index=19&amp;list=PLnuCe97gKZcH7jPp_4Hr7-M8OGU1Xf9XJ" TargetMode="External"/><Relationship Id="rId63" Type="http://schemas.openxmlformats.org/officeDocument/2006/relationships/hyperlink" Target="http://sched.co/7PVQ" TargetMode="External"/><Relationship Id="rId22" Type="http://schemas.openxmlformats.org/officeDocument/2006/relationships/hyperlink" Target="https://twitter.com/statuses/784011289974697984" TargetMode="External"/><Relationship Id="rId66" Type="http://schemas.openxmlformats.org/officeDocument/2006/relationships/hyperlink" Target="https://drive.google.com/open?id=1iqek-qq5k7p-hrA6sI-ckrUAHNXIgm6cGqD-jvPbaxo" TargetMode="External"/><Relationship Id="rId21" Type="http://schemas.openxmlformats.org/officeDocument/2006/relationships/hyperlink" Target="https://drive.google.com/open?id=19uKg5qDLBHkv_e2raWS9f9OVdJXp32kyGbFKovpq97I" TargetMode="External"/><Relationship Id="rId65" Type="http://schemas.openxmlformats.org/officeDocument/2006/relationships/hyperlink" Target="https://docs.google.com/document/d/1bMO3p2OeI0K1A5CMswCOodRHDuF-YuSDug_V3LH84ss/edit" TargetMode="External"/><Relationship Id="rId24" Type="http://schemas.openxmlformats.org/officeDocument/2006/relationships/hyperlink" Target="https://www.youtube.com/watch?v=4Iilpf7cdqw&amp;index=15&amp;list=PLnuCe97gKZcH7jPp_4Hr7-M8OGU1Xf9XJ" TargetMode="External"/><Relationship Id="rId68" Type="http://schemas.openxmlformats.org/officeDocument/2006/relationships/hyperlink" Target="https://docs.google.com/document/d/1yerpPas8rww6vzrNDMvv2ra94Pz15FgMHrM0fz2V-T0/edit" TargetMode="External"/><Relationship Id="rId23" Type="http://schemas.openxmlformats.org/officeDocument/2006/relationships/hyperlink" Target="http://sched.co/7PVW" TargetMode="External"/><Relationship Id="rId67" Type="http://schemas.openxmlformats.org/officeDocument/2006/relationships/hyperlink" Target="http://sched.co/7PVJ" TargetMode="External"/><Relationship Id="rId60" Type="http://schemas.openxmlformats.org/officeDocument/2006/relationships/hyperlink" Target="https://www.youtube.com/watch?v=43X7G7IxpAY&amp;index=18&amp;list=PLnuCe97gKZcH7jPp_4Hr7-M8OGU1Xf9XJ" TargetMode="External"/><Relationship Id="rId26" Type="http://schemas.openxmlformats.org/officeDocument/2006/relationships/hyperlink" Target="https://drive.google.com/open?id=1I1wckxnlzpnPqfeR1_eZxvlOlwxBZo9oF7Jp6VUHzr0" TargetMode="External"/><Relationship Id="rId25" Type="http://schemas.openxmlformats.org/officeDocument/2006/relationships/hyperlink" Target="https://docs.google.com/document/d/1UVUM6GF2pOOXYRtt-4DqxF8m9VOAqcsb_cs8V2y2BVI/edit" TargetMode="External"/><Relationship Id="rId69" Type="http://schemas.openxmlformats.org/officeDocument/2006/relationships/hyperlink" Target="https://drive.google.com/open?id=1K837_PlKS65uSy4l1CkhMsxT3SCS4zH_ppY6XG6VeQg" TargetMode="External"/><Relationship Id="rId28" Type="http://schemas.openxmlformats.org/officeDocument/2006/relationships/hyperlink" Target="https://www.youtube.com/watch?v=hGlEQOd9iHw&amp;index=6&amp;list=PLnuCe97gKZcH7jPp_4Hr7-M8OGU1Xf9XJ" TargetMode="External"/><Relationship Id="rId27" Type="http://schemas.openxmlformats.org/officeDocument/2006/relationships/hyperlink" Target="http://sched.co/7PVU" TargetMode="External"/><Relationship Id="rId29" Type="http://schemas.openxmlformats.org/officeDocument/2006/relationships/hyperlink" Target="https://docs.google.com/document/d/1hEfoLsIeo6nc4vljvmG3NOMGiuFxqrPNgQl0_rlLSoA/edit" TargetMode="External"/><Relationship Id="rId51" Type="http://schemas.openxmlformats.org/officeDocument/2006/relationships/hyperlink" Target="http://sched.co/7PVS" TargetMode="External"/><Relationship Id="rId50" Type="http://schemas.openxmlformats.org/officeDocument/2006/relationships/hyperlink" Target="https://drive.google.com/open?id=1m9G9m3v8UgJs1lInXoBftTFz88_viODH1RZF4jxcc8o" TargetMode="External"/><Relationship Id="rId53" Type="http://schemas.openxmlformats.org/officeDocument/2006/relationships/hyperlink" Target="https://docs.google.com/document/d/1i1Q3ILxZE283cHq1j4lrKWe6-FzcvPSASkeBDdjnAoA/edit" TargetMode="External"/><Relationship Id="rId52" Type="http://schemas.openxmlformats.org/officeDocument/2006/relationships/hyperlink" Target="https://www.youtube.com/watch?v=un4P14QRZ24&amp;index=12&amp;list=PLnuCe97gKZcH7jPp_4Hr7-M8OGU1Xf9XJ" TargetMode="External"/><Relationship Id="rId11" Type="http://schemas.openxmlformats.org/officeDocument/2006/relationships/hyperlink" Target="http://sched.co/7PVW" TargetMode="External"/><Relationship Id="rId55" Type="http://schemas.openxmlformats.org/officeDocument/2006/relationships/hyperlink" Target="http://sched.co/7PVM" TargetMode="External"/><Relationship Id="rId10" Type="http://schemas.openxmlformats.org/officeDocument/2006/relationships/hyperlink" Target="https://drive.google.com/open?id=1UlAxdts-dlUpSte3eyd0KHBk1yeWAGO-ZOmJUDwYLn8" TargetMode="External"/><Relationship Id="rId54" Type="http://schemas.openxmlformats.org/officeDocument/2006/relationships/hyperlink" Target="https://drive.google.com/open?id=1FqNIcTcKoYxLL4yTYmDp4uSFmhWhkpQQhLgGVuBkQ6I" TargetMode="External"/><Relationship Id="rId13" Type="http://schemas.openxmlformats.org/officeDocument/2006/relationships/hyperlink" Target="https://docs.google.com/document/d/142YjRlsCSVSWZk1rc_m151LzbLorsVnTOzmuHOmnBgk/edit" TargetMode="External"/><Relationship Id="rId57" Type="http://schemas.openxmlformats.org/officeDocument/2006/relationships/hyperlink" Target="https://docs.google.com/document/d/1YnDZ_BJB8QNRQiApHR7BQxYQyHF3fo6RY4g7ZWzQRlE/edit" TargetMode="External"/><Relationship Id="rId12" Type="http://schemas.openxmlformats.org/officeDocument/2006/relationships/hyperlink" Target="https://www.youtube.com/watch?v=U9vOTLo3GMQ&amp;index=1&amp;list=PLnuCe97gKZcH7jPp_4Hr7-M8OGU1Xf9XJ" TargetMode="External"/><Relationship Id="rId56" Type="http://schemas.openxmlformats.org/officeDocument/2006/relationships/hyperlink" Target="https://www.youtube.com/watch?v=aAB1q2sEQbw&amp;index=25&amp;list=PLnuCe97gKZcH7jPp_4Hr7-M8OGU1Xf9XJ" TargetMode="External"/><Relationship Id="rId91" Type="http://schemas.openxmlformats.org/officeDocument/2006/relationships/vmlDrawing" Target="../drawings/vmlDrawing1.vml"/><Relationship Id="rId90" Type="http://schemas.openxmlformats.org/officeDocument/2006/relationships/drawing" Target="../drawings/drawing5.xml"/><Relationship Id="rId15" Type="http://schemas.openxmlformats.org/officeDocument/2006/relationships/hyperlink" Target="http://sched.co/7PVL" TargetMode="External"/><Relationship Id="rId59" Type="http://schemas.openxmlformats.org/officeDocument/2006/relationships/hyperlink" Target="http://sched.co/7PVP" TargetMode="External"/><Relationship Id="rId14" Type="http://schemas.openxmlformats.org/officeDocument/2006/relationships/hyperlink" Target="https://drive.google.com/open?id=1zIDBbDbstnRcM0KJ8b-jl0TovZYzsBVphmQbvCEFaCs" TargetMode="External"/><Relationship Id="rId58" Type="http://schemas.openxmlformats.org/officeDocument/2006/relationships/hyperlink" Target="https://drive.google.com/open?id=1AdYIiZcuaPsgLl-I3KsT_drCVHHckMsJr8gj6i1NaXQ" TargetMode="External"/><Relationship Id="rId17" Type="http://schemas.openxmlformats.org/officeDocument/2006/relationships/hyperlink" Target="https://drive.google.com/open?id=1oVoI3yWXXtJTBYy_UlL4jDowsZSo1LSO9BKH3UD3ds8" TargetMode="External"/><Relationship Id="rId16" Type="http://schemas.openxmlformats.org/officeDocument/2006/relationships/hyperlink" Target="https://docs.google.com/document/d/19Pjwf81xTZBr4CEJxzCBJ9d7RFvpgJ_O5_fzoJLSewo/edit" TargetMode="External"/><Relationship Id="rId19" Type="http://schemas.openxmlformats.org/officeDocument/2006/relationships/hyperlink" Target="https://www.youtube.com/watch?v=U9vOTLo3GMQ&amp;list=PLnuCe97gKZcH7jPp_4Hr7-M8OGU1Xf9XJ&amp;index=1" TargetMode="External"/><Relationship Id="rId18" Type="http://schemas.openxmlformats.org/officeDocument/2006/relationships/hyperlink" Target="http://sched.co/7P0D"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docs.google.com/document/d/1Deuq1vg-JhCK7tkTseYUOZsZdJYxySvkj50idiugpAg/edit" TargetMode="External"/><Relationship Id="rId42" Type="http://schemas.openxmlformats.org/officeDocument/2006/relationships/hyperlink" Target="http://sched.co/8KyK" TargetMode="External"/><Relationship Id="rId41" Type="http://schemas.openxmlformats.org/officeDocument/2006/relationships/hyperlink" Target="https://drive.google.com/open?id=0BwkOGkk_oaTTZV9QQ2tLMFdVakk" TargetMode="External"/><Relationship Id="rId44" Type="http://schemas.openxmlformats.org/officeDocument/2006/relationships/hyperlink" Target="https://docs.google.com/document/d/1_OTHKNcWFRyz8Pi0Q_2WsLbIktR5yrkZXOGiD4ZRaZc/edit" TargetMode="External"/><Relationship Id="rId43" Type="http://schemas.openxmlformats.org/officeDocument/2006/relationships/hyperlink" Target="https://www.youtube.com/watch?v=6dJgyDiIw2I&amp;index=17&amp;list=PLnuCe97gKZcGmaNUacS9IxiP4BFvr8Pby" TargetMode="External"/><Relationship Id="rId46" Type="http://schemas.openxmlformats.org/officeDocument/2006/relationships/hyperlink" Target="https://twitter.com/statuses/784299937991241728" TargetMode="External"/><Relationship Id="rId45" Type="http://schemas.openxmlformats.org/officeDocument/2006/relationships/hyperlink" Target="https://drive.google.com/open?id=0BwkOGkk_oaTTZWFEMjRGM3R6T28" TargetMode="External"/><Relationship Id="rId107" Type="http://schemas.openxmlformats.org/officeDocument/2006/relationships/hyperlink" Target="https://www.youtube.com/watch?v=6_pq6tY789Q&amp;index=22&amp;list=PLnuCe97gKZcGmaNUacS9IxiP4BFvr8Pby" TargetMode="External"/><Relationship Id="rId106" Type="http://schemas.openxmlformats.org/officeDocument/2006/relationships/hyperlink" Target="http://sched.co/7PVd" TargetMode="External"/><Relationship Id="rId105" Type="http://schemas.openxmlformats.org/officeDocument/2006/relationships/hyperlink" Target="https://drive.google.com/open?id=0BwkOGkk_oaTTTGVtX011Vm94anc" TargetMode="External"/><Relationship Id="rId104" Type="http://schemas.openxmlformats.org/officeDocument/2006/relationships/hyperlink" Target="https://docs.google.com/document/d/1cUiv4IOdmFPo5tSIYtynq4OYm5CjCuaHXQnA6IlFR8g/edit" TargetMode="External"/><Relationship Id="rId109" Type="http://schemas.openxmlformats.org/officeDocument/2006/relationships/hyperlink" Target="https://drive.google.com/open?id=0BwkOGkk_oaTTZVlyV3BZZmdDcUU" TargetMode="External"/><Relationship Id="rId108" Type="http://schemas.openxmlformats.org/officeDocument/2006/relationships/hyperlink" Target="https://docs.google.com/document/d/1diseV-aFypIoGsPawcLkeq2FpR0ezSZeKDKpvEXTtGQ/edit" TargetMode="External"/><Relationship Id="rId48" Type="http://schemas.openxmlformats.org/officeDocument/2006/relationships/hyperlink" Target="https://docs.google.com/document/d/1BD_b8LgFU6v1jgdMu8RmWCM37BDttj1TIicRdoNst2g/edit" TargetMode="External"/><Relationship Id="rId47" Type="http://schemas.openxmlformats.org/officeDocument/2006/relationships/hyperlink" Target="http://sched.co/7PVq" TargetMode="External"/><Relationship Id="rId49" Type="http://schemas.openxmlformats.org/officeDocument/2006/relationships/hyperlink" Target="http://opendatacon.org/how-to-advance-open-data-research-towards-an-understanding-of-demand-users-and-key-data" TargetMode="External"/><Relationship Id="rId103" Type="http://schemas.openxmlformats.org/officeDocument/2006/relationships/hyperlink" Target="https://www.youtube.com/watch?v=DqjrmtAqBOU&amp;index=19&amp;list=PLnuCe97gKZcGmaNUacS9IxiP4BFvr8Pby" TargetMode="External"/><Relationship Id="rId102" Type="http://schemas.openxmlformats.org/officeDocument/2006/relationships/hyperlink" Target="http://sched.co/8Mwv" TargetMode="External"/><Relationship Id="rId101" Type="http://schemas.openxmlformats.org/officeDocument/2006/relationships/hyperlink" Target="https://drive.google.com/open?id=0BwkOGkk_oaTTZ0hfMkp1Vkt5cWM" TargetMode="External"/><Relationship Id="rId100" Type="http://schemas.openxmlformats.org/officeDocument/2006/relationships/hyperlink" Target="https://docs.google.com/document/d/1Bsk-Ilgd21w3c6w_BFC6H5H_qpP7dFZp7AeobfEVnqQ/edit" TargetMode="External"/><Relationship Id="rId31" Type="http://schemas.openxmlformats.org/officeDocument/2006/relationships/hyperlink" Target="https://drive.google.com/open?id=1W306qWBi2uU0E6P0pO7RhEaZo0NgFJ1AIjDTgCe2LdY" TargetMode="External"/><Relationship Id="rId30" Type="http://schemas.openxmlformats.org/officeDocument/2006/relationships/hyperlink" Target="https://docs.google.com/document/d/1e38Zu5EXGKOMwaevFKo60kk9EFESDOa62HSnNvtkK18/edit" TargetMode="External"/><Relationship Id="rId33" Type="http://schemas.openxmlformats.org/officeDocument/2006/relationships/hyperlink" Target="https://twitter.com/statuses/784044442248511488" TargetMode="External"/><Relationship Id="rId32" Type="http://schemas.openxmlformats.org/officeDocument/2006/relationships/hyperlink" Target="http://opendatacon.org/impact-of-opening-public-data-is-it-worth-the-effort" TargetMode="External"/><Relationship Id="rId35" Type="http://schemas.openxmlformats.org/officeDocument/2006/relationships/hyperlink" Target="https://www.youtube.com/watch?v=B2-9AY3OYKI&amp;index=7&amp;list=PLnuCe97gKZcGmaNUacS9IxiP4BFvr8Pby" TargetMode="External"/><Relationship Id="rId34" Type="http://schemas.openxmlformats.org/officeDocument/2006/relationships/hyperlink" Target="http://sched.co/7PVa" TargetMode="External"/><Relationship Id="rId37" Type="http://schemas.openxmlformats.org/officeDocument/2006/relationships/hyperlink" Target="https://drive.google.com/open?id=0BwkOGkk_oaTTNzFXTFltek1JaEU" TargetMode="External"/><Relationship Id="rId36" Type="http://schemas.openxmlformats.org/officeDocument/2006/relationships/hyperlink" Target="https://docs.google.com/document/d/115ECAuVEdm_yOP1vlH4WY-SSyZMxQb36oE8GgvOc-K8/edit" TargetMode="External"/><Relationship Id="rId39" Type="http://schemas.openxmlformats.org/officeDocument/2006/relationships/hyperlink" Target="https://www.youtube.com/watch?v=ynPwKiq3CpA&amp;index=13&amp;list=PLnuCe97gKZcGmaNUacS9IxiP4BFvr8Pby" TargetMode="External"/><Relationship Id="rId38" Type="http://schemas.openxmlformats.org/officeDocument/2006/relationships/hyperlink" Target="http://sched.co/7PVg" TargetMode="External"/><Relationship Id="rId20" Type="http://schemas.openxmlformats.org/officeDocument/2006/relationships/hyperlink" Target="https://www.youtube.com/watch?v=F6QuMuMw6sY&amp;index=24&amp;list=PLnuCe97gKZcH7jPp_4Hr7-M8OGU1Xf9XJ" TargetMode="External"/><Relationship Id="rId22" Type="http://schemas.openxmlformats.org/officeDocument/2006/relationships/hyperlink" Target="https://drive.google.com/open?id=1dyZelaReyx8YERURzPRYwo5qw9G2Mg8zDGkthz23Bbc" TargetMode="External"/><Relationship Id="rId21" Type="http://schemas.openxmlformats.org/officeDocument/2006/relationships/hyperlink" Target="https://docs.google.com/document/d/1DmvlsFRzQSi2haZBqdY6X85xov-l-iN1FjAnSkJhkZY/edit" TargetMode="External"/><Relationship Id="rId24" Type="http://schemas.openxmlformats.org/officeDocument/2006/relationships/hyperlink" Target="http://sched.co/7czJ" TargetMode="External"/><Relationship Id="rId23" Type="http://schemas.openxmlformats.org/officeDocument/2006/relationships/hyperlink" Target="http://opendatacon.org/open-data-and-language-processing-technologies" TargetMode="External"/><Relationship Id="rId129" Type="http://schemas.openxmlformats.org/officeDocument/2006/relationships/hyperlink" Target="https://www.youtube.com/watch?v=aLBksirqwIY&amp;index=23&amp;list=PLnuCe97gKZcGmaNUacS9IxiP4BFvr8Pby" TargetMode="External"/><Relationship Id="rId128" Type="http://schemas.openxmlformats.org/officeDocument/2006/relationships/hyperlink" Target="http://sched.co/7PVt" TargetMode="External"/><Relationship Id="rId127" Type="http://schemas.openxmlformats.org/officeDocument/2006/relationships/hyperlink" Target="https://twitter.com/statuses/784015261317955584" TargetMode="External"/><Relationship Id="rId126" Type="http://schemas.openxmlformats.org/officeDocument/2006/relationships/hyperlink" Target="https://drive.google.com/open?id=0BwkOGkk_oaTTcFNXMWhmX192Y0k" TargetMode="External"/><Relationship Id="rId26" Type="http://schemas.openxmlformats.org/officeDocument/2006/relationships/hyperlink" Target="https://drive.google.com/open?id=1YedyN2zPWAEC1ilaOLL_bR2NmO5U5gZwbDRK4cdOaDs" TargetMode="External"/><Relationship Id="rId121" Type="http://schemas.openxmlformats.org/officeDocument/2006/relationships/hyperlink" Target="https://docs.google.com/document/d/1sJmuPQ97IWkh4f-Mc7r3LezYsebZuTbWSQMRVrIG01Y/edit" TargetMode="External"/><Relationship Id="rId25" Type="http://schemas.openxmlformats.org/officeDocument/2006/relationships/hyperlink" Target="https://docs.google.com/document/d/1Bff8hIvee9_5X5o8WQ5K_NVYGiGG13gi8BEfE4PrphQ/edit" TargetMode="External"/><Relationship Id="rId120" Type="http://schemas.openxmlformats.org/officeDocument/2006/relationships/hyperlink" Target="http://sched.co/7PVe" TargetMode="External"/><Relationship Id="rId28" Type="http://schemas.openxmlformats.org/officeDocument/2006/relationships/hyperlink" Target="http://sched.co/7kMp" TargetMode="External"/><Relationship Id="rId27" Type="http://schemas.openxmlformats.org/officeDocument/2006/relationships/hyperlink" Target="http://opendatacon.org/share-your-best-open-data-fail-based-learning" TargetMode="External"/><Relationship Id="rId125" Type="http://schemas.openxmlformats.org/officeDocument/2006/relationships/hyperlink" Target="https://docs.google.com/document/d/1rV1ddRNAvH4o4lyVbQZrgQGpojeE1JaU4E7XYp2grsU/edit" TargetMode="External"/><Relationship Id="rId29" Type="http://schemas.openxmlformats.org/officeDocument/2006/relationships/hyperlink" Target="https://www.youtube.com/watch?v=QR_68Iedq3I&amp;list=PLnuCe97gKZcH7jPp_4Hr7-M8OGU1Xf9XJ&amp;index=13" TargetMode="External"/><Relationship Id="rId124" Type="http://schemas.openxmlformats.org/officeDocument/2006/relationships/hyperlink" Target="https://www.youtube.com/watch?v=v5FejbIvDrc&amp;index=16&amp;list=PLnuCe97gKZcGmaNUacS9IxiP4BFvr8Pby" TargetMode="External"/><Relationship Id="rId123" Type="http://schemas.openxmlformats.org/officeDocument/2006/relationships/hyperlink" Target="http://sched.co/7PVj" TargetMode="External"/><Relationship Id="rId122" Type="http://schemas.openxmlformats.org/officeDocument/2006/relationships/hyperlink" Target="https://drive.google.com/open?id=0BwkOGkk_oaTTTTdhRnpKa2J4UzA" TargetMode="External"/><Relationship Id="rId95" Type="http://schemas.openxmlformats.org/officeDocument/2006/relationships/hyperlink" Target="https://www.youtube.com/watch?v=Babpp2Ys_PU&amp;index=15&amp;list=PLnuCe97gKZcGmaNUacS9IxiP4BFvr8Pby" TargetMode="External"/><Relationship Id="rId94" Type="http://schemas.openxmlformats.org/officeDocument/2006/relationships/hyperlink" Target="http://sched.co/7PVx" TargetMode="External"/><Relationship Id="rId97" Type="http://schemas.openxmlformats.org/officeDocument/2006/relationships/hyperlink" Target="https://drive.google.com/open?id=0BwkOGkk_oaTTVDVqZjdscHlxeVU" TargetMode="External"/><Relationship Id="rId96" Type="http://schemas.openxmlformats.org/officeDocument/2006/relationships/hyperlink" Target="https://docs.google.com/document/d/1P5-cIZ5UY38DEsF9ftLoOkttQa1O_C68zoNxtNpEWEE/edit" TargetMode="External"/><Relationship Id="rId11" Type="http://schemas.openxmlformats.org/officeDocument/2006/relationships/hyperlink" Target="https://docs.google.com/document/d/1d6lIGB8uBgD_UnaMN8ZoO2MF1bi8uk-eT7DRAMJanG8/edit" TargetMode="External"/><Relationship Id="rId99" Type="http://schemas.openxmlformats.org/officeDocument/2006/relationships/hyperlink" Target="http://sched.co/7PVl" TargetMode="External"/><Relationship Id="rId10" Type="http://schemas.openxmlformats.org/officeDocument/2006/relationships/hyperlink" Target="http://sched.co/8HLU" TargetMode="External"/><Relationship Id="rId98" Type="http://schemas.openxmlformats.org/officeDocument/2006/relationships/hyperlink" Target="https://twitter.com/ekoner/status/784337011326853127" TargetMode="External"/><Relationship Id="rId13" Type="http://schemas.openxmlformats.org/officeDocument/2006/relationships/hyperlink" Target="https://docs.google.com/document/d/1XTjF1U4c1g0KGdU4QVabs75dTuwgmmN5wwQlTyQiis4/edit" TargetMode="External"/><Relationship Id="rId12" Type="http://schemas.openxmlformats.org/officeDocument/2006/relationships/hyperlink" Target="http://sched.co/7PVY" TargetMode="External"/><Relationship Id="rId91" Type="http://schemas.openxmlformats.org/officeDocument/2006/relationships/hyperlink" Target="https://www.youtube.com/watch?v=-P_k-UsOca4&amp;index=11&amp;list=PLnuCe97gKZcGmaNUacS9IxiP4BFvr8Pby" TargetMode="External"/><Relationship Id="rId90" Type="http://schemas.openxmlformats.org/officeDocument/2006/relationships/hyperlink" Target="http://sched.co/7uVE" TargetMode="External"/><Relationship Id="rId93" Type="http://schemas.openxmlformats.org/officeDocument/2006/relationships/hyperlink" Target="https://drive.google.com/open?id=0BwkOGkk_oaTTcTRMZ1lnMVhYakk" TargetMode="External"/><Relationship Id="rId92" Type="http://schemas.openxmlformats.org/officeDocument/2006/relationships/hyperlink" Target="https://docs.google.com/document/d/1SyYg00VKqYop3Au2f1a4I7-cLURWbBmyfupw3dfwYOQ/edit" TargetMode="External"/><Relationship Id="rId118" Type="http://schemas.openxmlformats.org/officeDocument/2006/relationships/hyperlink" Target="https://drive.google.com/open?id=0BwkOGkk_oaTTU096Qlkzc1dwRmM" TargetMode="External"/><Relationship Id="rId117" Type="http://schemas.openxmlformats.org/officeDocument/2006/relationships/hyperlink" Target="https://docs.google.com/document/d/12Og-VYCD32NhlRvGKsCC3YVYyREzchaEKDiV8K2w6BM/edit" TargetMode="External"/><Relationship Id="rId116" Type="http://schemas.openxmlformats.org/officeDocument/2006/relationships/hyperlink" Target="http://sched.co/7PVn" TargetMode="External"/><Relationship Id="rId115" Type="http://schemas.openxmlformats.org/officeDocument/2006/relationships/hyperlink" Target="https://drive.google.com/open?id=0BwkOGkk_oaTTemdsRHRjc3Bsbms" TargetMode="External"/><Relationship Id="rId119" Type="http://schemas.openxmlformats.org/officeDocument/2006/relationships/hyperlink" Target="http://opendatacon.org/democratization-geospatial-data" TargetMode="External"/><Relationship Id="rId15" Type="http://schemas.openxmlformats.org/officeDocument/2006/relationships/hyperlink" Target="http://sched.co/7czE" TargetMode="External"/><Relationship Id="rId110" Type="http://schemas.openxmlformats.org/officeDocument/2006/relationships/hyperlink" Target="http://sched.co/7PVi" TargetMode="External"/><Relationship Id="rId14" Type="http://schemas.openxmlformats.org/officeDocument/2006/relationships/hyperlink" Target="https://drive.google.com/open?id=1rNd6A3hl78cGZISuqgCjL3Cq4EHPUcTC3DYueTwUP_0" TargetMode="External"/><Relationship Id="rId17" Type="http://schemas.openxmlformats.org/officeDocument/2006/relationships/hyperlink" Target="https://docs.google.com/document/d/1qb3UVqVcn9eZAxwOknNs3gSNYXFzUtHykWPR6Uh4zQM/edit" TargetMode="External"/><Relationship Id="rId16" Type="http://schemas.openxmlformats.org/officeDocument/2006/relationships/hyperlink" Target="https://www.youtube.com/watch?v=9NuaEHGvndU&amp;index=4&amp;list=PLnuCe97gKZcH7jPp_4Hr7-M8OGU1Xf9XJ" TargetMode="External"/><Relationship Id="rId19" Type="http://schemas.openxmlformats.org/officeDocument/2006/relationships/hyperlink" Target="http://sched.co/7czH" TargetMode="External"/><Relationship Id="rId114" Type="http://schemas.openxmlformats.org/officeDocument/2006/relationships/hyperlink" Target="https://docs.google.com/document/d/1XwZR1CLrp2xRGBejSd2FgzD8yMK9U82-3yES1vzhQ1w/edit" TargetMode="External"/><Relationship Id="rId18" Type="http://schemas.openxmlformats.org/officeDocument/2006/relationships/hyperlink" Target="https://drive.google.com/open?id=1aEDh3oqwOwxTpTSd7uHO2S1E-SNTx47KosAOtS5zP5I" TargetMode="External"/><Relationship Id="rId113" Type="http://schemas.openxmlformats.org/officeDocument/2006/relationships/hyperlink" Target="http://sched.co/7PWC" TargetMode="External"/><Relationship Id="rId112" Type="http://schemas.openxmlformats.org/officeDocument/2006/relationships/hyperlink" Target="https://drive.google.com/open?id=0BwkOGkk_oaTTR0VkYl9CSm1nTTQ" TargetMode="External"/><Relationship Id="rId111" Type="http://schemas.openxmlformats.org/officeDocument/2006/relationships/hyperlink" Target="https://docs.google.com/document/d/1KptD5xRwWIc1YYRHoYbC-EEFnHcnKeHruUnirVWOivU/edit" TargetMode="External"/><Relationship Id="rId84" Type="http://schemas.openxmlformats.org/officeDocument/2006/relationships/hyperlink" Target="http://opendatacon.org/open-data-agriculture-nutrition-evolution" TargetMode="External"/><Relationship Id="rId83" Type="http://schemas.openxmlformats.org/officeDocument/2006/relationships/hyperlink" Target="https://drive.google.com/open?id=0BwkOGkk_oaTTMDYyUERBN3lFVWs" TargetMode="External"/><Relationship Id="rId86" Type="http://schemas.openxmlformats.org/officeDocument/2006/relationships/hyperlink" Target="http://sched.co/7PVs" TargetMode="External"/><Relationship Id="rId85" Type="http://schemas.openxmlformats.org/officeDocument/2006/relationships/hyperlink" Target="https://twitter.com/statuses/784325550026272770" TargetMode="External"/><Relationship Id="rId88" Type="http://schemas.openxmlformats.org/officeDocument/2006/relationships/hyperlink" Target="https://docs.google.com/document/d/171fgXac1UXxRhQ703qeX_sti-LQI94KflLFssjgxCHs/edit" TargetMode="External"/><Relationship Id="rId87" Type="http://schemas.openxmlformats.org/officeDocument/2006/relationships/hyperlink" Target="https://www.youtube.com/watch?v=rGxxXvnazQY&amp;index=10&amp;list=PLnuCe97gKZcGmaNUacS9IxiP4BFvr8Pby" TargetMode="External"/><Relationship Id="rId89" Type="http://schemas.openxmlformats.org/officeDocument/2006/relationships/hyperlink" Target="https://drive.google.com/open?id=0BwkOGkk_oaTTZXlZa1dPb041VG8" TargetMode="External"/><Relationship Id="rId80" Type="http://schemas.openxmlformats.org/officeDocument/2006/relationships/hyperlink" Target="http://sched.co/7PWD" TargetMode="External"/><Relationship Id="rId82" Type="http://schemas.openxmlformats.org/officeDocument/2006/relationships/hyperlink" Target="https://docs.google.com/document/d/1xK2_m6AZjlNgXHB80Rkogoyb2mLKnw15Xad5FsI57Ko/edit" TargetMode="External"/><Relationship Id="rId81" Type="http://schemas.openxmlformats.org/officeDocument/2006/relationships/hyperlink" Target="https://www.youtube.com/watch?v=gryFsJGr9V0&amp;index=24&amp;list=PLnuCe97gKZcGmaNUacS9IxiP4BFvr8Pby" TargetMode="External"/><Relationship Id="rId1" Type="http://schemas.openxmlformats.org/officeDocument/2006/relationships/hyperlink" Target="http://sched.co/7kMo" TargetMode="External"/><Relationship Id="rId2" Type="http://schemas.openxmlformats.org/officeDocument/2006/relationships/hyperlink" Target="https://www.youtube.com/watch?v=0EuIIudqdOg&amp;list=PLnuCe97gKZcH7jPp_4Hr7-M8OGU1Xf9XJ&amp;index=2" TargetMode="External"/><Relationship Id="rId3" Type="http://schemas.openxmlformats.org/officeDocument/2006/relationships/hyperlink" Target="https://docs.google.com/document/d/1tPn_GpEyNDoiBlNgpJ1x9rgdUGzbefxdZdL5Iv1w08Y/edit" TargetMode="External"/><Relationship Id="rId4" Type="http://schemas.openxmlformats.org/officeDocument/2006/relationships/hyperlink" Target="https://drive.google.com/open?id=1wp9ZjBbVv7nLmZ48tIyAR8-opjBBlUxF-8mkrC_Xq9U" TargetMode="External"/><Relationship Id="rId9" Type="http://schemas.openxmlformats.org/officeDocument/2006/relationships/hyperlink" Target="http://opendatacon.org/aiming-right-human-scale-measure-sustainable-development-goals" TargetMode="External"/><Relationship Id="rId141" Type="http://schemas.openxmlformats.org/officeDocument/2006/relationships/drawing" Target="../drawings/drawing6.xml"/><Relationship Id="rId140" Type="http://schemas.openxmlformats.org/officeDocument/2006/relationships/hyperlink" Target="https://drive.google.com/open?id=1LUPCfLoMOFZcfdfG2Y8N1n9PPiMMMRMa9tIcXDk0WQc" TargetMode="External"/><Relationship Id="rId5" Type="http://schemas.openxmlformats.org/officeDocument/2006/relationships/hyperlink" Target="http://sched.co/7PVV" TargetMode="External"/><Relationship Id="rId6" Type="http://schemas.openxmlformats.org/officeDocument/2006/relationships/hyperlink" Target="https://www.youtube.com/watch?v=iMwuYeGnz5k&amp;list=PLnuCe97gKZcH7jPp_4Hr7-M8OGU1Xf9XJ&amp;index=3" TargetMode="External"/><Relationship Id="rId7" Type="http://schemas.openxmlformats.org/officeDocument/2006/relationships/hyperlink" Target="https://docs.google.com/document/d/172QjjnNT-Y0hi02MtMtKa29KDx4FIpJRsm9p6KrxiUE/edit?usp=drive_web" TargetMode="External"/><Relationship Id="rId8" Type="http://schemas.openxmlformats.org/officeDocument/2006/relationships/hyperlink" Target="https://drive.google.com/open?id=1Klv61Pxr3yVW9Gn1I1yKaa-5z33Gs8KivFWW2nJfaPk" TargetMode="External"/><Relationship Id="rId73" Type="http://schemas.openxmlformats.org/officeDocument/2006/relationships/hyperlink" Target="https://www.youtube.com/watch?v=BLchC7Bu_zc&amp;index=21&amp;list=PLnuCe97gKZcGmaNUacS9IxiP4BFvr8Pby" TargetMode="External"/><Relationship Id="rId72" Type="http://schemas.openxmlformats.org/officeDocument/2006/relationships/hyperlink" Target="http://sched.co/7PVr" TargetMode="External"/><Relationship Id="rId75" Type="http://schemas.openxmlformats.org/officeDocument/2006/relationships/hyperlink" Target="https://drive.google.com/open?id=0BwkOGkk_oaTTSEl3eVY2VWlnYlU" TargetMode="External"/><Relationship Id="rId74" Type="http://schemas.openxmlformats.org/officeDocument/2006/relationships/hyperlink" Target="https://docs.google.com/document/d/10veQSYJY_-7UMzLEsbUKBEbQF16IxeZPr4emYWQySlI/edit" TargetMode="External"/><Relationship Id="rId77" Type="http://schemas.openxmlformats.org/officeDocument/2006/relationships/hyperlink" Target="https://www.youtube.com/watch?v=WBKCRaWQTX0&amp;index=25&amp;list=PLnuCe97gKZcGmaNUacS9IxiP4BFvr8Pby" TargetMode="External"/><Relationship Id="rId76" Type="http://schemas.openxmlformats.org/officeDocument/2006/relationships/hyperlink" Target="http://sched.co/7PVw" TargetMode="External"/><Relationship Id="rId79" Type="http://schemas.openxmlformats.org/officeDocument/2006/relationships/hyperlink" Target="https://drive.google.com/open?id=0BwkOGkk_oaTTSk1qd01Hc09LMmc" TargetMode="External"/><Relationship Id="rId78" Type="http://schemas.openxmlformats.org/officeDocument/2006/relationships/hyperlink" Target="https://docs.google.com/document/d/1uzOOg0GXA6tmd2XBQHg3LRI4U-rECal9Spq84bsLgks/edit" TargetMode="External"/><Relationship Id="rId71" Type="http://schemas.openxmlformats.org/officeDocument/2006/relationships/hyperlink" Target="https://twitter.com/statuses/784334164334030848" TargetMode="External"/><Relationship Id="rId70" Type="http://schemas.openxmlformats.org/officeDocument/2006/relationships/hyperlink" Target="https://drive.google.com/open?id=0BwkOGkk_oaTTanFvX0ZTS18tYms" TargetMode="External"/><Relationship Id="rId139" Type="http://schemas.openxmlformats.org/officeDocument/2006/relationships/hyperlink" Target="https://docs.google.com/document/d/14xpKVwOy7qQYXUUPVnpe-ICd567KxCR6XeBtQbLdadQ/edit" TargetMode="External"/><Relationship Id="rId138" Type="http://schemas.openxmlformats.org/officeDocument/2006/relationships/hyperlink" Target="https://www.youtube.com/watch?v=wjxCriIivOw&amp;list=PLnuCe97gKZcH7jPp_4Hr7-M8OGU1Xf9XJ&amp;index=23" TargetMode="External"/><Relationship Id="rId137" Type="http://schemas.openxmlformats.org/officeDocument/2006/relationships/hyperlink" Target="http://sched.co/7PUg" TargetMode="External"/><Relationship Id="rId132" Type="http://schemas.openxmlformats.org/officeDocument/2006/relationships/hyperlink" Target="http://opendatacon.org/open-data-agriculture-nutrition-evolution" TargetMode="External"/><Relationship Id="rId131" Type="http://schemas.openxmlformats.org/officeDocument/2006/relationships/hyperlink" Target="https://drive.google.com/open?id=0BwkOGkk_oaTTQ2ZmS3AyZE8wcGM" TargetMode="External"/><Relationship Id="rId130" Type="http://schemas.openxmlformats.org/officeDocument/2006/relationships/hyperlink" Target="https://docs.google.com/document/d/1N6SYBmcmQuvM_Ta3Krb1ZWIPCv2ZZiJLaCvucKM-LNQ/edit" TargetMode="External"/><Relationship Id="rId136" Type="http://schemas.openxmlformats.org/officeDocument/2006/relationships/hyperlink" Target="https://drive.google.com/open?id=0BwkOGkk_oaTTX0hpMWtxV09DN1U" TargetMode="External"/><Relationship Id="rId135" Type="http://schemas.openxmlformats.org/officeDocument/2006/relationships/hyperlink" Target="https://docs.google.com/document/d/1J1ZlGj8TaGrkHi5_dWRxZk2VsN50qeQN5y9ATEOStOA/edit" TargetMode="External"/><Relationship Id="rId134" Type="http://schemas.openxmlformats.org/officeDocument/2006/relationships/hyperlink" Target="https://www.youtube.com/watch?v=wbJPJdBh60w&amp;index=6&amp;list=PLnuCe97gKZcGmaNUacS9IxiP4BFvr8Pby" TargetMode="External"/><Relationship Id="rId133" Type="http://schemas.openxmlformats.org/officeDocument/2006/relationships/hyperlink" Target="http://sched.co/7PW8" TargetMode="External"/><Relationship Id="rId62" Type="http://schemas.openxmlformats.org/officeDocument/2006/relationships/hyperlink" Target="http://opendatacon.org/talking-capacity-building-at-iodc-2016-what-have-we-learned-and-where-do-we-need-to-go" TargetMode="External"/><Relationship Id="rId61" Type="http://schemas.openxmlformats.org/officeDocument/2006/relationships/hyperlink" Target="https://drive.google.com/open?id=1x9K1uZxYxZwWphMRqE0lqkbG_yz_OqlZkoXgeBlluzs" TargetMode="External"/><Relationship Id="rId64" Type="http://schemas.openxmlformats.org/officeDocument/2006/relationships/hyperlink" Target="https://www.youtube.com/watch?v=1sI3SSuoTjw&amp;index=14&amp;list=PLnuCe97gKZcGmaNUacS9IxiP4BFvr8Pby" TargetMode="External"/><Relationship Id="rId63" Type="http://schemas.openxmlformats.org/officeDocument/2006/relationships/hyperlink" Target="http://sched.co/7PVh" TargetMode="External"/><Relationship Id="rId66" Type="http://schemas.openxmlformats.org/officeDocument/2006/relationships/hyperlink" Target="https://drive.google.com/open?id=0BwkOGkk_oaTTTUR5OVNmQWRtTlk" TargetMode="External"/><Relationship Id="rId65" Type="http://schemas.openxmlformats.org/officeDocument/2006/relationships/hyperlink" Target="https://docs.google.com/document/d/13agGOFChsfeGr3Q0yRcs1DDd1L4k14bRYRdTYQrv7_U/edit" TargetMode="External"/><Relationship Id="rId68" Type="http://schemas.openxmlformats.org/officeDocument/2006/relationships/hyperlink" Target="https://www.youtube.com/watch?v=3rbFsMMcl5w&amp;index=20&amp;list=PLnuCe97gKZcGmaNUacS9IxiP4BFvr8Pby" TargetMode="External"/><Relationship Id="rId67" Type="http://schemas.openxmlformats.org/officeDocument/2006/relationships/hyperlink" Target="http://sched.co/7PVm" TargetMode="External"/><Relationship Id="rId60" Type="http://schemas.openxmlformats.org/officeDocument/2006/relationships/hyperlink" Target="https://docs.google.com/document/d/19Qfnk0jWzRuoiSLBY-6rfrfWzZzgLlBpS3JvKS3APig/edit" TargetMode="External"/><Relationship Id="rId69" Type="http://schemas.openxmlformats.org/officeDocument/2006/relationships/hyperlink" Target="https://docs.google.com/document/d/1C1rS65sNUlbyfUB-mBVtPX4tE1R7toWwV3J-h3S9kK8/edit" TargetMode="External"/><Relationship Id="rId51" Type="http://schemas.openxmlformats.org/officeDocument/2006/relationships/hyperlink" Target="https://docs.google.com/document/d/17aA7YLjVJAfmS8WBT51qVUDVUaCtRrFj6Iy19arGuCo/edit" TargetMode="External"/><Relationship Id="rId50" Type="http://schemas.openxmlformats.org/officeDocument/2006/relationships/hyperlink" Target="http://sched.co/7PVv" TargetMode="External"/><Relationship Id="rId53" Type="http://schemas.openxmlformats.org/officeDocument/2006/relationships/hyperlink" Target="http://sched.co/7PWA" TargetMode="External"/><Relationship Id="rId52" Type="http://schemas.openxmlformats.org/officeDocument/2006/relationships/hyperlink" Target="http://opendatacon.org/talking-capacity-building-at-iodc-2016-what-have-we-learned-and-where-do-we-need-to-go" TargetMode="External"/><Relationship Id="rId55" Type="http://schemas.openxmlformats.org/officeDocument/2006/relationships/hyperlink" Target="https://drive.google.com/open?id=0BwkOGkk_oaTTZkgxN0gyRTMwcVU" TargetMode="External"/><Relationship Id="rId54" Type="http://schemas.openxmlformats.org/officeDocument/2006/relationships/hyperlink" Target="https://docs.google.com/document/d/1Wbev41Fuc1w-z06sDOvSzyPxz0QJM7s7A7G6MS1R_cQ/edit" TargetMode="External"/><Relationship Id="rId57" Type="http://schemas.openxmlformats.org/officeDocument/2006/relationships/hyperlink" Target="https://twitter.com/andkamau/status/784311918412439552" TargetMode="External"/><Relationship Id="rId56" Type="http://schemas.openxmlformats.org/officeDocument/2006/relationships/hyperlink" Target="http://opendatacon.org/opening-city-key-performance-indicators" TargetMode="External"/><Relationship Id="rId59" Type="http://schemas.openxmlformats.org/officeDocument/2006/relationships/hyperlink" Target="https://www.youtube.com/watch?v=pDNC4zBjebk&amp;index=9&amp;list=PLnuCe97gKZcGmaNUacS9IxiP4BFvr8Pby" TargetMode="External"/><Relationship Id="rId58" Type="http://schemas.openxmlformats.org/officeDocument/2006/relationships/hyperlink" Target="http://sched.co/7PVc"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docs.google.com/document/d/1J5m0ln49F9ChqBCZJPY0gizmvfhtJukFRoMar96NHZc/edit" TargetMode="External"/><Relationship Id="rId2" Type="http://schemas.openxmlformats.org/officeDocument/2006/relationships/hyperlink" Target="https://docs.google.com/document/d/15fR3sPcRIjQpODSNOXoy-QkegnUa4WB2c-T-FY5Omz4/edit"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0" Type="http://schemas.openxmlformats.org/officeDocument/2006/relationships/drawing" Target="../drawings/drawing8.xml"/><Relationship Id="rId1" Type="http://schemas.openxmlformats.org/officeDocument/2006/relationships/hyperlink" Target="https://openstate.eu/en/2016/09/with-your-privacy-the-government-knows-where-to-hide/" TargetMode="External"/><Relationship Id="rId2" Type="http://schemas.openxmlformats.org/officeDocument/2006/relationships/hyperlink" Target="https://lov.okfn.org/dataset/lov/" TargetMode="External"/><Relationship Id="rId3" Type="http://schemas.openxmlformats.org/officeDocument/2006/relationships/hyperlink" Target="https://en.ogpsummit.org/osem/conference/ogp-summit/program/proposal/633" TargetMode="External"/><Relationship Id="rId4" Type="http://schemas.openxmlformats.org/officeDocument/2006/relationships/hyperlink" Target="https://www.fiware.org/2016/03/17/fiware-and-ngsiv2-towards-harmonized-apis-and-data-models-for-real-time-context-data/" TargetMode="External"/><Relationship Id="rId9" Type="http://schemas.openxmlformats.org/officeDocument/2006/relationships/hyperlink" Target="http://opendatatoolkit.worldbank.org/en/odra.html" TargetMode="External"/><Relationship Id="rId5" Type="http://schemas.openxmlformats.org/officeDocument/2006/relationships/hyperlink" Target="https://ec.europa.eu/digital-single-market/en/towards-thriving-data-driven-economy" TargetMode="External"/><Relationship Id="rId6" Type="http://schemas.openxmlformats.org/officeDocument/2006/relationships/hyperlink" Target="http://votaciones.lanacion.com.ar/" TargetMode="External"/><Relationship Id="rId7" Type="http://schemas.openxmlformats.org/officeDocument/2006/relationships/hyperlink" Target="http://opendatacon.org/want-to-make-your-open-data-project-relevant-talk-to-a-data-journalist/" TargetMode="External"/><Relationship Id="rId8" Type="http://schemas.openxmlformats.org/officeDocument/2006/relationships/hyperlink" Target="https://www.youtube.com/watch?v=HgTwWW15eGo&amp;list=PLnuCe97gKZcFuBOcdo6p1PX7Zhigr7oYa&amp;index=5"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9.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2.43"/>
  </cols>
  <sheetData>
    <row r="1">
      <c r="A1" s="2" t="s">
        <v>1</v>
      </c>
      <c r="B1" s="5" t="s">
        <v>10</v>
      </c>
    </row>
    <row r="2">
      <c r="A2" s="2" t="s">
        <v>16</v>
      </c>
      <c r="B2" s="5" t="s">
        <v>10</v>
      </c>
    </row>
    <row r="3">
      <c r="A3" s="2" t="s">
        <v>17</v>
      </c>
      <c r="B3" s="5" t="s">
        <v>10</v>
      </c>
    </row>
    <row r="4">
      <c r="A4" s="2" t="s">
        <v>18</v>
      </c>
      <c r="B4" s="5" t="s">
        <v>19</v>
      </c>
    </row>
    <row r="5">
      <c r="A5" s="2" t="s">
        <v>20</v>
      </c>
      <c r="B5" s="5">
        <v>87.0</v>
      </c>
    </row>
    <row r="6">
      <c r="A6" s="2" t="s">
        <v>22</v>
      </c>
      <c r="B6" s="5">
        <v>330.0</v>
      </c>
    </row>
    <row r="7">
      <c r="A7" s="2" t="s">
        <v>23</v>
      </c>
      <c r="B7" s="5" t="s">
        <v>10</v>
      </c>
    </row>
    <row r="8">
      <c r="A8" s="2" t="s">
        <v>24</v>
      </c>
      <c r="B8" s="9">
        <v>101.0</v>
      </c>
    </row>
    <row r="9">
      <c r="A9" s="2" t="s">
        <v>30</v>
      </c>
      <c r="B9" s="11">
        <v>8.0E7</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45.71"/>
    <col customWidth="1" min="2" max="2" width="64.0"/>
  </cols>
  <sheetData>
    <row r="1" ht="15.75" customHeight="1">
      <c r="A1" s="43" t="s">
        <v>854</v>
      </c>
      <c r="B1" s="29" t="s">
        <v>855</v>
      </c>
    </row>
    <row r="2" ht="15.75" customHeight="1">
      <c r="A2" s="44" t="s">
        <v>856</v>
      </c>
      <c r="B2" s="45" t="s">
        <v>857</v>
      </c>
    </row>
    <row r="3">
      <c r="A3" s="10" t="s">
        <v>858</v>
      </c>
    </row>
    <row r="4">
      <c r="A4" s="10" t="s">
        <v>859</v>
      </c>
      <c r="B4" s="33" t="s">
        <v>860</v>
      </c>
    </row>
    <row r="5">
      <c r="A5" s="10" t="s">
        <v>861</v>
      </c>
      <c r="B5" s="33" t="s">
        <v>862</v>
      </c>
    </row>
    <row r="6">
      <c r="A6" s="33" t="s">
        <v>863</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1.0"/>
    <col customWidth="1" min="3" max="3" width="51.14"/>
  </cols>
  <sheetData>
    <row r="1">
      <c r="A1" s="46" t="s">
        <v>864</v>
      </c>
      <c r="B1" s="46" t="s">
        <v>865</v>
      </c>
      <c r="C1" s="46" t="s">
        <v>866</v>
      </c>
      <c r="D1" s="46" t="s">
        <v>867</v>
      </c>
      <c r="E1" s="33" t="s">
        <v>868</v>
      </c>
    </row>
    <row r="2">
      <c r="A2" s="47" t="s">
        <v>869</v>
      </c>
      <c r="B2" s="48">
        <v>42668.0</v>
      </c>
      <c r="C2" s="47" t="s">
        <v>870</v>
      </c>
      <c r="D2" s="49"/>
      <c r="E2" s="28" t="s">
        <v>871</v>
      </c>
    </row>
    <row r="3">
      <c r="A3" s="47" t="s">
        <v>872</v>
      </c>
      <c r="B3" s="48">
        <v>42670.0</v>
      </c>
      <c r="C3" s="47" t="s">
        <v>873</v>
      </c>
      <c r="D3" s="49"/>
      <c r="E3" s="28" t="s">
        <v>874</v>
      </c>
    </row>
    <row r="4">
      <c r="A4" s="47" t="s">
        <v>875</v>
      </c>
      <c r="B4" s="48">
        <v>42663.0</v>
      </c>
      <c r="C4" s="47" t="s">
        <v>876</v>
      </c>
      <c r="D4" s="49"/>
      <c r="E4" s="28" t="s">
        <v>877</v>
      </c>
    </row>
    <row r="5">
      <c r="A5" s="47" t="s">
        <v>878</v>
      </c>
      <c r="B5" s="48">
        <v>42661.0</v>
      </c>
      <c r="C5" s="47" t="s">
        <v>879</v>
      </c>
      <c r="D5" s="49"/>
      <c r="E5" s="28" t="s">
        <v>880</v>
      </c>
    </row>
    <row r="6">
      <c r="A6" s="33" t="s">
        <v>881</v>
      </c>
      <c r="B6" s="48">
        <v>42660.0</v>
      </c>
      <c r="C6" s="47" t="s">
        <v>882</v>
      </c>
      <c r="D6" s="49"/>
      <c r="E6" s="28" t="s">
        <v>883</v>
      </c>
    </row>
    <row r="7">
      <c r="A7" s="47" t="s">
        <v>884</v>
      </c>
      <c r="B7" s="48">
        <v>42660.0</v>
      </c>
      <c r="C7" s="47" t="s">
        <v>885</v>
      </c>
      <c r="D7" s="49"/>
      <c r="E7" s="28" t="s">
        <v>886</v>
      </c>
    </row>
    <row r="8">
      <c r="A8" s="46" t="s">
        <v>887</v>
      </c>
      <c r="B8" s="50">
        <v>42656.0</v>
      </c>
      <c r="C8" s="46" t="s">
        <v>888</v>
      </c>
      <c r="D8" s="49" t="s">
        <v>889</v>
      </c>
      <c r="E8" s="28" t="s">
        <v>360</v>
      </c>
    </row>
    <row r="9">
      <c r="A9" s="46" t="s">
        <v>890</v>
      </c>
      <c r="B9" s="50">
        <v>42654.0</v>
      </c>
      <c r="C9" s="46" t="s">
        <v>891</v>
      </c>
      <c r="D9" s="46" t="s">
        <v>892</v>
      </c>
      <c r="E9" s="28" t="s">
        <v>893</v>
      </c>
    </row>
    <row r="10">
      <c r="A10" s="46" t="s">
        <v>894</v>
      </c>
      <c r="B10" s="50">
        <v>42653.0</v>
      </c>
      <c r="C10" s="46" t="s">
        <v>895</v>
      </c>
      <c r="D10" s="49" t="s">
        <v>896</v>
      </c>
      <c r="E10" s="28" t="s">
        <v>897</v>
      </c>
    </row>
    <row r="11">
      <c r="A11" s="46" t="s">
        <v>898</v>
      </c>
      <c r="B11" s="50">
        <v>42650.0</v>
      </c>
      <c r="C11" s="46" t="s">
        <v>899</v>
      </c>
      <c r="D11" s="49" t="s">
        <v>900</v>
      </c>
      <c r="E11" s="28" t="s">
        <v>901</v>
      </c>
    </row>
    <row r="12">
      <c r="A12" s="46" t="s">
        <v>902</v>
      </c>
      <c r="B12" s="50">
        <v>42649.0</v>
      </c>
      <c r="C12" s="46" t="s">
        <v>903</v>
      </c>
      <c r="D12" s="46" t="s">
        <v>892</v>
      </c>
      <c r="E12" s="28" t="s">
        <v>904</v>
      </c>
    </row>
    <row r="13">
      <c r="A13" s="46" t="s">
        <v>905</v>
      </c>
      <c r="B13" s="50">
        <v>42649.0</v>
      </c>
      <c r="C13" s="46" t="s">
        <v>906</v>
      </c>
      <c r="D13" s="46" t="s">
        <v>892</v>
      </c>
      <c r="E13" s="28" t="s">
        <v>907</v>
      </c>
    </row>
    <row r="14">
      <c r="A14" s="46" t="s">
        <v>908</v>
      </c>
      <c r="B14" s="50">
        <v>42648.0</v>
      </c>
      <c r="C14" s="46" t="s">
        <v>909</v>
      </c>
      <c r="D14" s="49" t="s">
        <v>910</v>
      </c>
      <c r="E14" s="28" t="s">
        <v>911</v>
      </c>
    </row>
    <row r="15">
      <c r="A15" s="46" t="s">
        <v>912</v>
      </c>
      <c r="B15" s="50">
        <v>42648.0</v>
      </c>
      <c r="C15" s="46" t="s">
        <v>913</v>
      </c>
      <c r="D15" s="49" t="s">
        <v>914</v>
      </c>
      <c r="E15" s="28" t="s">
        <v>915</v>
      </c>
    </row>
    <row r="16">
      <c r="A16" s="46" t="s">
        <v>916</v>
      </c>
      <c r="B16" s="50">
        <v>42647.0</v>
      </c>
      <c r="C16" s="46" t="s">
        <v>917</v>
      </c>
      <c r="D16" s="49" t="s">
        <v>918</v>
      </c>
      <c r="E16" s="28" t="s">
        <v>919</v>
      </c>
    </row>
    <row r="17">
      <c r="A17" s="46" t="s">
        <v>920</v>
      </c>
      <c r="B17" s="50">
        <v>42647.0</v>
      </c>
      <c r="C17" s="46" t="s">
        <v>921</v>
      </c>
      <c r="D17" s="49" t="s">
        <v>922</v>
      </c>
      <c r="E17" s="28" t="s">
        <v>923</v>
      </c>
    </row>
    <row r="18">
      <c r="A18" s="46" t="s">
        <v>924</v>
      </c>
      <c r="B18" s="50">
        <v>42647.0</v>
      </c>
      <c r="C18" s="46" t="s">
        <v>925</v>
      </c>
      <c r="D18" s="49" t="s">
        <v>926</v>
      </c>
      <c r="E18" s="28" t="s">
        <v>927</v>
      </c>
    </row>
    <row r="19">
      <c r="A19" s="46" t="s">
        <v>928</v>
      </c>
      <c r="B19" s="50">
        <v>42647.0</v>
      </c>
      <c r="C19" s="46" t="s">
        <v>929</v>
      </c>
      <c r="D19" s="49" t="s">
        <v>922</v>
      </c>
      <c r="E19" s="28" t="s">
        <v>930</v>
      </c>
    </row>
    <row r="20">
      <c r="A20" s="46" t="s">
        <v>931</v>
      </c>
      <c r="B20" s="50">
        <v>42646.0</v>
      </c>
      <c r="C20" s="46" t="s">
        <v>932</v>
      </c>
      <c r="D20" s="46" t="s">
        <v>892</v>
      </c>
      <c r="E20" s="28" t="s">
        <v>933</v>
      </c>
    </row>
    <row r="21">
      <c r="A21" s="46" t="s">
        <v>934</v>
      </c>
      <c r="B21" s="50">
        <v>42646.0</v>
      </c>
      <c r="C21" s="46" t="s">
        <v>935</v>
      </c>
      <c r="D21" s="49" t="s">
        <v>936</v>
      </c>
      <c r="E21" s="28" t="s">
        <v>937</v>
      </c>
    </row>
    <row r="22">
      <c r="A22" s="46" t="s">
        <v>781</v>
      </c>
      <c r="B22" s="50">
        <v>42643.0</v>
      </c>
      <c r="C22" s="46" t="s">
        <v>938</v>
      </c>
      <c r="D22" s="49" t="s">
        <v>939</v>
      </c>
      <c r="E22" s="28" t="s">
        <v>940</v>
      </c>
    </row>
    <row r="23">
      <c r="A23" s="46" t="s">
        <v>941</v>
      </c>
      <c r="B23" s="50">
        <v>42643.0</v>
      </c>
      <c r="C23" s="46" t="s">
        <v>942</v>
      </c>
      <c r="D23" s="49" t="s">
        <v>943</v>
      </c>
      <c r="E23" s="28" t="s">
        <v>944</v>
      </c>
    </row>
    <row r="24">
      <c r="A24" s="46" t="s">
        <v>945</v>
      </c>
      <c r="B24" s="50">
        <v>42643.0</v>
      </c>
      <c r="C24" s="46" t="s">
        <v>946</v>
      </c>
      <c r="D24" s="49" t="s">
        <v>947</v>
      </c>
      <c r="E24" s="28" t="s">
        <v>98</v>
      </c>
    </row>
    <row r="25">
      <c r="A25" s="46" t="s">
        <v>948</v>
      </c>
      <c r="B25" s="50">
        <v>42642.0</v>
      </c>
      <c r="C25" s="46" t="s">
        <v>949</v>
      </c>
      <c r="D25" s="46" t="s">
        <v>892</v>
      </c>
      <c r="E25" s="28" t="s">
        <v>950</v>
      </c>
    </row>
    <row r="26">
      <c r="A26" s="46" t="s">
        <v>951</v>
      </c>
      <c r="B26" s="50">
        <v>42641.0</v>
      </c>
      <c r="C26" s="46" t="s">
        <v>952</v>
      </c>
      <c r="D26" s="46" t="s">
        <v>892</v>
      </c>
      <c r="E26" s="28" t="s">
        <v>59</v>
      </c>
    </row>
    <row r="27">
      <c r="A27" s="46" t="s">
        <v>953</v>
      </c>
      <c r="B27" s="50">
        <v>42641.0</v>
      </c>
      <c r="C27" s="46" t="s">
        <v>935</v>
      </c>
      <c r="D27" s="49" t="s">
        <v>936</v>
      </c>
      <c r="E27" s="28" t="s">
        <v>954</v>
      </c>
    </row>
    <row r="28">
      <c r="A28" s="46" t="s">
        <v>955</v>
      </c>
      <c r="B28" s="50">
        <v>42640.0</v>
      </c>
      <c r="C28" s="46" t="s">
        <v>956</v>
      </c>
      <c r="D28" s="46" t="s">
        <v>892</v>
      </c>
      <c r="E28" s="28" t="s">
        <v>347</v>
      </c>
    </row>
    <row r="29">
      <c r="A29" s="46" t="s">
        <v>957</v>
      </c>
      <c r="B29" s="50">
        <v>42639.0</v>
      </c>
      <c r="C29" s="46" t="s">
        <v>935</v>
      </c>
      <c r="D29" s="49" t="s">
        <v>936</v>
      </c>
      <c r="E29" s="28" t="s">
        <v>958</v>
      </c>
    </row>
    <row r="30">
      <c r="A30" s="46" t="s">
        <v>959</v>
      </c>
      <c r="B30" s="50">
        <v>42639.0</v>
      </c>
      <c r="C30" s="46" t="s">
        <v>960</v>
      </c>
      <c r="D30" s="49" t="s">
        <v>961</v>
      </c>
      <c r="E30" s="28" t="s">
        <v>962</v>
      </c>
    </row>
    <row r="31">
      <c r="A31" s="46" t="s">
        <v>963</v>
      </c>
      <c r="B31" s="50">
        <v>42636.0</v>
      </c>
      <c r="C31" s="46" t="s">
        <v>964</v>
      </c>
      <c r="D31" s="46" t="s">
        <v>892</v>
      </c>
      <c r="E31" s="28" t="s">
        <v>965</v>
      </c>
    </row>
    <row r="32">
      <c r="A32" s="46" t="s">
        <v>966</v>
      </c>
      <c r="B32" s="50">
        <v>42636.0</v>
      </c>
      <c r="C32" s="46" t="s">
        <v>935</v>
      </c>
      <c r="D32" s="49" t="s">
        <v>936</v>
      </c>
      <c r="E32" s="28" t="s">
        <v>967</v>
      </c>
    </row>
    <row r="33">
      <c r="A33" s="46" t="s">
        <v>968</v>
      </c>
      <c r="B33" s="50">
        <v>42635.0</v>
      </c>
      <c r="C33" s="46" t="s">
        <v>969</v>
      </c>
      <c r="D33" s="49" t="s">
        <v>970</v>
      </c>
      <c r="E33" s="28" t="s">
        <v>971</v>
      </c>
    </row>
    <row r="34">
      <c r="A34" s="46" t="s">
        <v>972</v>
      </c>
      <c r="B34" s="50">
        <v>42634.0</v>
      </c>
      <c r="C34" s="46" t="s">
        <v>973</v>
      </c>
      <c r="D34" s="49" t="s">
        <v>974</v>
      </c>
      <c r="E34" s="28" t="s">
        <v>975</v>
      </c>
    </row>
    <row r="35">
      <c r="A35" s="46" t="s">
        <v>976</v>
      </c>
      <c r="B35" s="50">
        <v>42633.0</v>
      </c>
      <c r="C35" s="46" t="s">
        <v>977</v>
      </c>
      <c r="D35" s="49" t="s">
        <v>978</v>
      </c>
      <c r="E35" s="28" t="s">
        <v>342</v>
      </c>
    </row>
    <row r="36">
      <c r="A36" s="46" t="s">
        <v>979</v>
      </c>
      <c r="B36" s="50">
        <v>42632.0</v>
      </c>
      <c r="C36" s="46" t="s">
        <v>980</v>
      </c>
      <c r="D36" s="49" t="s">
        <v>981</v>
      </c>
      <c r="E36" s="28" t="s">
        <v>982</v>
      </c>
    </row>
    <row r="37">
      <c r="A37" s="46" t="s">
        <v>983</v>
      </c>
      <c r="B37" s="50">
        <v>42629.0</v>
      </c>
      <c r="C37" s="46" t="s">
        <v>984</v>
      </c>
      <c r="D37" s="49" t="s">
        <v>970</v>
      </c>
      <c r="E37" s="28" t="s">
        <v>985</v>
      </c>
    </row>
    <row r="38">
      <c r="A38" s="46" t="s">
        <v>986</v>
      </c>
      <c r="B38" s="50">
        <v>42627.0</v>
      </c>
      <c r="C38" s="46" t="s">
        <v>987</v>
      </c>
      <c r="D38" s="49" t="s">
        <v>988</v>
      </c>
      <c r="E38" s="28" t="s">
        <v>989</v>
      </c>
    </row>
    <row r="39">
      <c r="A39" s="46" t="s">
        <v>990</v>
      </c>
      <c r="B39" s="50">
        <v>42625.0</v>
      </c>
      <c r="C39" s="46" t="s">
        <v>991</v>
      </c>
      <c r="D39" s="46" t="s">
        <v>892</v>
      </c>
      <c r="E39" s="28" t="s">
        <v>411</v>
      </c>
    </row>
    <row r="40">
      <c r="A40" s="46" t="s">
        <v>992</v>
      </c>
      <c r="B40" s="50">
        <v>42622.0</v>
      </c>
      <c r="C40" s="46" t="s">
        <v>993</v>
      </c>
      <c r="D40" s="49" t="s">
        <v>994</v>
      </c>
      <c r="E40" s="28" t="s">
        <v>995</v>
      </c>
    </row>
    <row r="41">
      <c r="A41" s="46" t="s">
        <v>996</v>
      </c>
      <c r="B41" s="50">
        <v>42620.0</v>
      </c>
      <c r="C41" s="46" t="s">
        <v>997</v>
      </c>
      <c r="D41" s="49" t="s">
        <v>998</v>
      </c>
      <c r="E41" s="28" t="s">
        <v>420</v>
      </c>
    </row>
    <row r="42">
      <c r="A42" s="46" t="s">
        <v>999</v>
      </c>
      <c r="B42" s="50">
        <v>42619.0</v>
      </c>
      <c r="C42" s="46" t="s">
        <v>888</v>
      </c>
      <c r="D42" s="49" t="s">
        <v>889</v>
      </c>
      <c r="E42" s="28" t="s">
        <v>1000</v>
      </c>
    </row>
    <row r="43">
      <c r="A43" s="46" t="s">
        <v>1001</v>
      </c>
      <c r="B43" s="50">
        <v>42614.0</v>
      </c>
      <c r="C43" s="46" t="s">
        <v>1002</v>
      </c>
      <c r="D43" s="46" t="s">
        <v>892</v>
      </c>
      <c r="E43" s="28" t="s">
        <v>327</v>
      </c>
    </row>
    <row r="44">
      <c r="A44" s="46" t="s">
        <v>1003</v>
      </c>
      <c r="B44" s="50">
        <v>42612.0</v>
      </c>
      <c r="C44" s="46" t="s">
        <v>1004</v>
      </c>
      <c r="D44" s="49" t="s">
        <v>1005</v>
      </c>
      <c r="E44" s="28" t="s">
        <v>1006</v>
      </c>
    </row>
    <row r="45">
      <c r="A45" s="46" t="s">
        <v>1007</v>
      </c>
      <c r="B45" s="50">
        <v>42607.0</v>
      </c>
      <c r="C45" s="46" t="s">
        <v>1008</v>
      </c>
      <c r="D45" s="49" t="s">
        <v>1009</v>
      </c>
      <c r="E45" s="28" t="s">
        <v>1010</v>
      </c>
    </row>
    <row r="46">
      <c r="A46" s="46" t="s">
        <v>1011</v>
      </c>
      <c r="B46" s="50">
        <v>42605.0</v>
      </c>
      <c r="C46" s="46" t="s">
        <v>1012</v>
      </c>
      <c r="D46" s="49" t="s">
        <v>1013</v>
      </c>
      <c r="E46" s="28" t="s">
        <v>1014</v>
      </c>
    </row>
    <row r="47">
      <c r="A47" s="46" t="s">
        <v>1015</v>
      </c>
      <c r="B47" s="50">
        <v>42600.0</v>
      </c>
      <c r="C47" s="46" t="s">
        <v>949</v>
      </c>
      <c r="D47" s="49" t="s">
        <v>1016</v>
      </c>
      <c r="E47" s="28" t="s">
        <v>1017</v>
      </c>
    </row>
    <row r="48">
      <c r="A48" s="46" t="s">
        <v>1018</v>
      </c>
      <c r="B48" s="50">
        <v>42598.0</v>
      </c>
      <c r="C48" s="46" t="s">
        <v>1019</v>
      </c>
      <c r="D48" s="49" t="s">
        <v>1020</v>
      </c>
      <c r="E48" s="28" t="s">
        <v>1021</v>
      </c>
    </row>
    <row r="49">
      <c r="A49" s="46" t="s">
        <v>1022</v>
      </c>
      <c r="B49" s="50">
        <v>42593.0</v>
      </c>
      <c r="C49" s="46" t="s">
        <v>1023</v>
      </c>
      <c r="D49" s="49" t="s">
        <v>1005</v>
      </c>
      <c r="E49" s="28" t="s">
        <v>1024</v>
      </c>
    </row>
    <row r="50">
      <c r="A50" s="46" t="s">
        <v>1025</v>
      </c>
      <c r="B50" s="50">
        <v>42591.0</v>
      </c>
      <c r="C50" s="46" t="s">
        <v>1026</v>
      </c>
      <c r="D50" s="49" t="s">
        <v>1027</v>
      </c>
      <c r="E50" s="28" t="s">
        <v>1028</v>
      </c>
    </row>
    <row r="51">
      <c r="A51" s="46" t="s">
        <v>1029</v>
      </c>
      <c r="B51" s="50">
        <v>42586.0</v>
      </c>
      <c r="C51" s="46" t="s">
        <v>1030</v>
      </c>
      <c r="D51" s="49" t="s">
        <v>1031</v>
      </c>
      <c r="E51" s="28" t="s">
        <v>1032</v>
      </c>
    </row>
    <row r="52">
      <c r="A52" s="46" t="s">
        <v>1033</v>
      </c>
      <c r="B52" s="50">
        <v>42584.0</v>
      </c>
      <c r="C52" s="46" t="s">
        <v>899</v>
      </c>
      <c r="D52" s="49" t="s">
        <v>900</v>
      </c>
      <c r="E52" s="28" t="s">
        <v>1034</v>
      </c>
    </row>
    <row r="53">
      <c r="A53" s="46" t="s">
        <v>1035</v>
      </c>
      <c r="B53" s="50">
        <v>42579.0</v>
      </c>
      <c r="C53" s="46" t="s">
        <v>1036</v>
      </c>
      <c r="D53" s="49" t="s">
        <v>1037</v>
      </c>
      <c r="E53" s="28" t="s">
        <v>1038</v>
      </c>
    </row>
    <row r="54">
      <c r="A54" s="46" t="s">
        <v>1039</v>
      </c>
      <c r="B54" s="50">
        <v>42577.0</v>
      </c>
      <c r="C54" s="46" t="s">
        <v>1040</v>
      </c>
      <c r="D54" s="49" t="s">
        <v>1041</v>
      </c>
      <c r="E54" s="28" t="s">
        <v>1042</v>
      </c>
    </row>
    <row r="55">
      <c r="A55" s="46" t="s">
        <v>1043</v>
      </c>
      <c r="B55" s="50">
        <v>42572.0</v>
      </c>
      <c r="C55" s="46" t="s">
        <v>1044</v>
      </c>
      <c r="D55" s="49" t="s">
        <v>1045</v>
      </c>
      <c r="E55" s="28" t="s">
        <v>1046</v>
      </c>
    </row>
    <row r="56">
      <c r="A56" s="46" t="s">
        <v>1047</v>
      </c>
      <c r="B56" s="50">
        <v>42570.0</v>
      </c>
      <c r="C56" s="46" t="s">
        <v>993</v>
      </c>
      <c r="D56" s="49" t="s">
        <v>994</v>
      </c>
      <c r="E56" s="28" t="s">
        <v>1048</v>
      </c>
    </row>
    <row r="57">
      <c r="A57" s="46" t="s">
        <v>1049</v>
      </c>
      <c r="B57" s="50">
        <v>42565.0</v>
      </c>
      <c r="C57" s="46" t="s">
        <v>1050</v>
      </c>
      <c r="D57" s="46" t="s">
        <v>1051</v>
      </c>
      <c r="E57" s="28" t="s">
        <v>263</v>
      </c>
    </row>
    <row r="58">
      <c r="A58" s="46" t="s">
        <v>1052</v>
      </c>
      <c r="B58" s="50">
        <v>42563.0</v>
      </c>
      <c r="C58" s="46" t="s">
        <v>888</v>
      </c>
      <c r="D58" s="49" t="s">
        <v>1053</v>
      </c>
      <c r="E58" s="28" t="s">
        <v>1054</v>
      </c>
    </row>
    <row r="59">
      <c r="A59" s="46" t="s">
        <v>1055</v>
      </c>
      <c r="B59" s="50">
        <v>42558.0</v>
      </c>
      <c r="C59" s="46" t="s">
        <v>1036</v>
      </c>
      <c r="D59" s="49" t="s">
        <v>1037</v>
      </c>
      <c r="E59" s="28" t="s">
        <v>1056</v>
      </c>
    </row>
    <row r="60">
      <c r="A60" s="46" t="s">
        <v>1057</v>
      </c>
      <c r="B60" s="50">
        <v>42556.0</v>
      </c>
      <c r="C60" s="46" t="s">
        <v>1058</v>
      </c>
      <c r="D60" s="49" t="s">
        <v>1059</v>
      </c>
      <c r="E60" s="28" t="s">
        <v>1060</v>
      </c>
    </row>
    <row r="61">
      <c r="A61" s="46" t="s">
        <v>1061</v>
      </c>
      <c r="B61" s="50">
        <v>42551.0</v>
      </c>
      <c r="C61" s="46" t="s">
        <v>1062</v>
      </c>
      <c r="D61" s="46" t="s">
        <v>892</v>
      </c>
      <c r="E61" s="28" t="s">
        <v>1063</v>
      </c>
    </row>
    <row r="62">
      <c r="A62" s="46" t="s">
        <v>1064</v>
      </c>
      <c r="B62" s="50">
        <v>42549.0</v>
      </c>
      <c r="C62" s="46" t="s">
        <v>1065</v>
      </c>
      <c r="D62" s="46" t="s">
        <v>1066</v>
      </c>
      <c r="E62" s="28" t="s">
        <v>1067</v>
      </c>
    </row>
    <row r="63">
      <c r="A63" s="46" t="s">
        <v>1068</v>
      </c>
      <c r="B63" s="50">
        <v>42544.0</v>
      </c>
      <c r="C63" s="46" t="s">
        <v>1069</v>
      </c>
      <c r="D63" s="49" t="s">
        <v>1070</v>
      </c>
      <c r="E63" s="28" t="s">
        <v>1071</v>
      </c>
    </row>
    <row r="64">
      <c r="A64" s="46" t="s">
        <v>1072</v>
      </c>
      <c r="B64" s="50">
        <v>42542.0</v>
      </c>
      <c r="C64" s="46" t="s">
        <v>1073</v>
      </c>
      <c r="D64" s="49" t="s">
        <v>1074</v>
      </c>
      <c r="E64" s="28" t="s">
        <v>1075</v>
      </c>
    </row>
    <row r="65">
      <c r="A65" s="46" t="s">
        <v>1076</v>
      </c>
      <c r="B65" s="50">
        <v>42541.0</v>
      </c>
      <c r="C65" s="46" t="s">
        <v>1077</v>
      </c>
      <c r="D65" s="49" t="s">
        <v>1078</v>
      </c>
      <c r="E65" s="28" t="s">
        <v>1079</v>
      </c>
    </row>
    <row r="66">
      <c r="A66" s="46" t="s">
        <v>1080</v>
      </c>
      <c r="B66" s="50">
        <v>42537.0</v>
      </c>
      <c r="C66" s="46" t="s">
        <v>993</v>
      </c>
      <c r="D66" s="49" t="s">
        <v>994</v>
      </c>
      <c r="E66" s="28" t="s">
        <v>1081</v>
      </c>
    </row>
    <row r="67">
      <c r="A67" s="46" t="s">
        <v>1082</v>
      </c>
      <c r="B67" s="50">
        <v>42535.0</v>
      </c>
      <c r="C67" s="46" t="s">
        <v>1083</v>
      </c>
      <c r="D67" s="49" t="s">
        <v>1078</v>
      </c>
      <c r="E67" s="28" t="s">
        <v>1084</v>
      </c>
    </row>
    <row r="68">
      <c r="A68" s="46" t="s">
        <v>1085</v>
      </c>
      <c r="B68" s="50">
        <v>42530.0</v>
      </c>
      <c r="C68" s="46" t="s">
        <v>895</v>
      </c>
      <c r="D68" s="49" t="s">
        <v>896</v>
      </c>
      <c r="E68" s="28" t="s">
        <v>1086</v>
      </c>
    </row>
    <row r="69">
      <c r="A69" s="46" t="s">
        <v>1087</v>
      </c>
      <c r="B69" s="50">
        <v>42528.0</v>
      </c>
      <c r="C69" s="46" t="s">
        <v>1088</v>
      </c>
      <c r="D69" s="49" t="s">
        <v>1089</v>
      </c>
      <c r="E69" s="28" t="s">
        <v>1090</v>
      </c>
    </row>
    <row r="70">
      <c r="A70" s="46" t="s">
        <v>1091</v>
      </c>
      <c r="B70" s="50">
        <v>42523.0</v>
      </c>
      <c r="C70" s="46" t="s">
        <v>1092</v>
      </c>
      <c r="D70" s="49" t="s">
        <v>1093</v>
      </c>
      <c r="E70" s="28" t="s">
        <v>626</v>
      </c>
    </row>
    <row r="71">
      <c r="A71" s="46" t="s">
        <v>1094</v>
      </c>
      <c r="B71" s="50">
        <v>42521.0</v>
      </c>
      <c r="C71" s="46" t="s">
        <v>1095</v>
      </c>
      <c r="D71" s="49" t="s">
        <v>1096</v>
      </c>
      <c r="E71" s="28" t="s">
        <v>1097</v>
      </c>
    </row>
    <row r="72">
      <c r="A72" s="46" t="s">
        <v>1098</v>
      </c>
      <c r="B72" s="50">
        <v>42516.0</v>
      </c>
      <c r="C72" s="46" t="s">
        <v>1036</v>
      </c>
      <c r="D72" s="49" t="s">
        <v>1099</v>
      </c>
      <c r="E72" s="28" t="s">
        <v>1100</v>
      </c>
    </row>
    <row r="73">
      <c r="A73" s="46" t="s">
        <v>1101</v>
      </c>
      <c r="B73" s="50">
        <v>42514.0</v>
      </c>
      <c r="C73" s="46" t="s">
        <v>1095</v>
      </c>
      <c r="D73" s="49" t="s">
        <v>1102</v>
      </c>
      <c r="E73" s="28" t="s">
        <v>1103</v>
      </c>
    </row>
    <row r="74">
      <c r="A74" s="46" t="s">
        <v>1104</v>
      </c>
      <c r="B74" s="50">
        <v>42509.0</v>
      </c>
      <c r="C74" s="46" t="s">
        <v>899</v>
      </c>
      <c r="D74" s="49" t="s">
        <v>900</v>
      </c>
      <c r="E74" s="28" t="s">
        <v>1105</v>
      </c>
    </row>
    <row r="75">
      <c r="A75" s="46" t="s">
        <v>1106</v>
      </c>
      <c r="B75" s="50">
        <v>42507.0</v>
      </c>
      <c r="C75" s="46" t="s">
        <v>1107</v>
      </c>
      <c r="D75" s="46" t="s">
        <v>892</v>
      </c>
      <c r="E75" s="28" t="s">
        <v>1108</v>
      </c>
    </row>
    <row r="76">
      <c r="A76" s="46" t="s">
        <v>1109</v>
      </c>
      <c r="B76" s="50">
        <v>42502.0</v>
      </c>
      <c r="C76" s="46" t="s">
        <v>888</v>
      </c>
      <c r="D76" s="49" t="s">
        <v>889</v>
      </c>
      <c r="E76" s="28" t="s">
        <v>1110</v>
      </c>
    </row>
    <row r="77">
      <c r="A77" s="46" t="s">
        <v>1111</v>
      </c>
      <c r="B77" s="50">
        <v>42500.0</v>
      </c>
      <c r="C77" s="46" t="s">
        <v>1012</v>
      </c>
      <c r="D77" s="46" t="s">
        <v>892</v>
      </c>
      <c r="E77" s="28" t="s">
        <v>1112</v>
      </c>
    </row>
    <row r="78">
      <c r="A78" s="46" t="s">
        <v>1113</v>
      </c>
      <c r="B78" s="50">
        <v>42493.0</v>
      </c>
      <c r="C78" s="46" t="s">
        <v>1008</v>
      </c>
      <c r="D78" s="46" t="s">
        <v>892</v>
      </c>
      <c r="E78" s="28" t="s">
        <v>1114</v>
      </c>
    </row>
    <row r="79">
      <c r="A79" s="46" t="s">
        <v>1115</v>
      </c>
      <c r="B79" s="50">
        <v>42488.0</v>
      </c>
      <c r="C79" s="46" t="s">
        <v>1116</v>
      </c>
      <c r="D79" s="46" t="s">
        <v>892</v>
      </c>
      <c r="E79" s="28" t="s">
        <v>1117</v>
      </c>
    </row>
    <row r="80">
      <c r="A80" s="46" t="s">
        <v>1118</v>
      </c>
      <c r="B80" s="50">
        <v>42485.0</v>
      </c>
      <c r="C80" s="46" t="s">
        <v>1119</v>
      </c>
      <c r="D80" s="49" t="s">
        <v>1120</v>
      </c>
      <c r="E80" s="28" t="s">
        <v>1121</v>
      </c>
    </row>
    <row r="81">
      <c r="A81" s="46" t="s">
        <v>1122</v>
      </c>
      <c r="B81" s="50">
        <v>42481.0</v>
      </c>
      <c r="C81" s="46" t="s">
        <v>1036</v>
      </c>
      <c r="D81" s="49" t="s">
        <v>1123</v>
      </c>
      <c r="E81" s="28" t="s">
        <v>1124</v>
      </c>
    </row>
    <row r="82">
      <c r="A82" s="46" t="s">
        <v>1125</v>
      </c>
      <c r="B82" s="50">
        <v>42479.0</v>
      </c>
      <c r="C82" s="46" t="s">
        <v>1126</v>
      </c>
      <c r="D82" s="49" t="s">
        <v>1123</v>
      </c>
      <c r="E82" s="28" t="s">
        <v>1127</v>
      </c>
    </row>
    <row r="83">
      <c r="A83" s="46" t="s">
        <v>1128</v>
      </c>
      <c r="B83" s="50">
        <v>42474.0</v>
      </c>
      <c r="C83" s="46" t="s">
        <v>1129</v>
      </c>
      <c r="D83" s="49" t="s">
        <v>1123</v>
      </c>
      <c r="E83" s="28" t="s">
        <v>433</v>
      </c>
    </row>
    <row r="84">
      <c r="A84" s="46" t="s">
        <v>1130</v>
      </c>
      <c r="B84" s="50">
        <v>42472.0</v>
      </c>
      <c r="C84" s="46" t="s">
        <v>1131</v>
      </c>
      <c r="D84" s="49" t="s">
        <v>1132</v>
      </c>
      <c r="E84" s="28" t="s">
        <v>1133</v>
      </c>
    </row>
    <row r="85">
      <c r="A85" s="46" t="s">
        <v>1134</v>
      </c>
      <c r="B85" s="50">
        <v>42466.0</v>
      </c>
      <c r="C85" s="46" t="s">
        <v>1135</v>
      </c>
      <c r="D85" s="49" t="s">
        <v>1123</v>
      </c>
      <c r="E85" s="28" t="s">
        <v>509</v>
      </c>
    </row>
    <row r="86">
      <c r="A86" s="46" t="s">
        <v>1136</v>
      </c>
      <c r="B86" s="50">
        <v>42465.0</v>
      </c>
      <c r="C86" s="46" t="s">
        <v>1008</v>
      </c>
      <c r="D86" s="49" t="s">
        <v>1009</v>
      </c>
      <c r="E86" s="28" t="s">
        <v>1137</v>
      </c>
    </row>
    <row r="87">
      <c r="A87" s="46" t="s">
        <v>1138</v>
      </c>
      <c r="B87" s="50">
        <v>42460.0</v>
      </c>
      <c r="C87" s="46" t="s">
        <v>1036</v>
      </c>
      <c r="D87" s="49" t="s">
        <v>1037</v>
      </c>
      <c r="E87" s="28" t="s">
        <v>1139</v>
      </c>
    </row>
    <row r="88">
      <c r="A88" s="46" t="s">
        <v>1140</v>
      </c>
      <c r="B88" s="50">
        <v>42459.0</v>
      </c>
      <c r="C88" s="46" t="s">
        <v>888</v>
      </c>
      <c r="D88" s="49" t="s">
        <v>889</v>
      </c>
      <c r="E88" s="28" t="s">
        <v>1141</v>
      </c>
    </row>
    <row r="89">
      <c r="A89" s="46" t="s">
        <v>1142</v>
      </c>
      <c r="B89" s="50">
        <v>42453.0</v>
      </c>
      <c r="C89" s="46" t="s">
        <v>1143</v>
      </c>
      <c r="D89" s="49" t="s">
        <v>1144</v>
      </c>
      <c r="E89" s="28" t="s">
        <v>1145</v>
      </c>
    </row>
    <row r="90">
      <c r="A90" s="46" t="s">
        <v>1146</v>
      </c>
      <c r="B90" s="50">
        <v>42451.0</v>
      </c>
      <c r="C90" s="46" t="s">
        <v>899</v>
      </c>
      <c r="D90" s="46" t="s">
        <v>892</v>
      </c>
      <c r="E90" s="28" t="s">
        <v>1147</v>
      </c>
    </row>
    <row r="91">
      <c r="A91" s="46" t="s">
        <v>1148</v>
      </c>
      <c r="B91" s="50">
        <v>42446.0</v>
      </c>
      <c r="C91" s="46" t="s">
        <v>1149</v>
      </c>
      <c r="D91" s="46" t="s">
        <v>892</v>
      </c>
      <c r="E91" s="28" t="s">
        <v>1150</v>
      </c>
    </row>
    <row r="92">
      <c r="A92" s="46" t="s">
        <v>1151</v>
      </c>
      <c r="B92" s="50">
        <v>42444.0</v>
      </c>
      <c r="C92" s="46" t="s">
        <v>1008</v>
      </c>
      <c r="D92" s="46" t="s">
        <v>892</v>
      </c>
      <c r="E92" s="28" t="s">
        <v>1152</v>
      </c>
    </row>
    <row r="93">
      <c r="A93" s="46" t="s">
        <v>1153</v>
      </c>
      <c r="B93" s="50">
        <v>42439.0</v>
      </c>
      <c r="C93" s="46" t="s">
        <v>1154</v>
      </c>
      <c r="D93" s="46" t="s">
        <v>892</v>
      </c>
      <c r="E93" s="28" t="s">
        <v>1155</v>
      </c>
    </row>
    <row r="94">
      <c r="A94" s="46" t="s">
        <v>1156</v>
      </c>
      <c r="B94" s="50">
        <v>42437.0</v>
      </c>
      <c r="C94" s="46" t="s">
        <v>1107</v>
      </c>
      <c r="D94" s="46" t="s">
        <v>892</v>
      </c>
      <c r="E94" s="28" t="s">
        <v>1157</v>
      </c>
    </row>
    <row r="95">
      <c r="A95" s="46" t="s">
        <v>1158</v>
      </c>
      <c r="B95" s="50">
        <v>42432.0</v>
      </c>
      <c r="C95" s="46" t="s">
        <v>1159</v>
      </c>
      <c r="D95" s="46" t="s">
        <v>892</v>
      </c>
      <c r="E95" s="28" t="s">
        <v>1160</v>
      </c>
    </row>
    <row r="96">
      <c r="A96" s="46" t="s">
        <v>1161</v>
      </c>
      <c r="B96" s="50">
        <v>42430.0</v>
      </c>
      <c r="C96" s="46" t="s">
        <v>899</v>
      </c>
      <c r="D96" s="46" t="s">
        <v>892</v>
      </c>
      <c r="E96" s="28" t="s">
        <v>1162</v>
      </c>
    </row>
    <row r="97">
      <c r="A97" s="46" t="s">
        <v>1163</v>
      </c>
      <c r="B97" s="50">
        <v>42429.0</v>
      </c>
      <c r="C97" s="46" t="s">
        <v>899</v>
      </c>
      <c r="D97" s="46" t="s">
        <v>892</v>
      </c>
      <c r="E97" s="28" t="s">
        <v>1164</v>
      </c>
    </row>
    <row r="98">
      <c r="A98" s="46" t="s">
        <v>1165</v>
      </c>
      <c r="B98" s="50">
        <v>42423.0</v>
      </c>
      <c r="C98" s="46" t="s">
        <v>1166</v>
      </c>
      <c r="D98" s="46" t="s">
        <v>892</v>
      </c>
      <c r="E98" s="28" t="s">
        <v>1167</v>
      </c>
    </row>
    <row r="99">
      <c r="A99" s="46" t="s">
        <v>1168</v>
      </c>
      <c r="B99" s="50">
        <v>42418.0</v>
      </c>
      <c r="C99" s="46" t="s">
        <v>1012</v>
      </c>
      <c r="D99" s="46" t="s">
        <v>892</v>
      </c>
      <c r="E99" s="28" t="s">
        <v>1169</v>
      </c>
    </row>
    <row r="100">
      <c r="A100" s="46" t="s">
        <v>1170</v>
      </c>
      <c r="B100" s="50">
        <v>42416.0</v>
      </c>
      <c r="C100" s="46" t="s">
        <v>1171</v>
      </c>
      <c r="D100" s="46" t="s">
        <v>892</v>
      </c>
      <c r="E100" s="28" t="s">
        <v>1172</v>
      </c>
    </row>
    <row r="101">
      <c r="A101" s="46" t="s">
        <v>1173</v>
      </c>
      <c r="B101" s="50">
        <v>42411.0</v>
      </c>
      <c r="C101" s="46" t="s">
        <v>1174</v>
      </c>
      <c r="D101" s="46" t="s">
        <v>892</v>
      </c>
      <c r="E101" s="28" t="s">
        <v>1175</v>
      </c>
    </row>
    <row r="102">
      <c r="A102" s="46" t="s">
        <v>1176</v>
      </c>
      <c r="B102" s="50">
        <v>42409.0</v>
      </c>
      <c r="C102" s="46" t="s">
        <v>1177</v>
      </c>
      <c r="D102" s="46" t="s">
        <v>892</v>
      </c>
      <c r="E102" s="28" t="s">
        <v>1178</v>
      </c>
    </row>
    <row r="103">
      <c r="A103" s="46" t="s">
        <v>1179</v>
      </c>
      <c r="B103" s="50">
        <v>42404.0</v>
      </c>
      <c r="C103" s="46" t="s">
        <v>1180</v>
      </c>
      <c r="D103" s="46" t="s">
        <v>892</v>
      </c>
      <c r="E103" s="28" t="s">
        <v>1181</v>
      </c>
    </row>
    <row r="104">
      <c r="A104" s="46" t="s">
        <v>1182</v>
      </c>
      <c r="B104" s="50">
        <v>42402.0</v>
      </c>
      <c r="C104" s="46" t="s">
        <v>1183</v>
      </c>
      <c r="D104" s="46" t="s">
        <v>892</v>
      </c>
      <c r="E104" s="28" t="s">
        <v>1184</v>
      </c>
    </row>
    <row r="105">
      <c r="A105" s="46" t="s">
        <v>1185</v>
      </c>
      <c r="B105" s="50">
        <v>42397.0</v>
      </c>
      <c r="C105" s="46" t="s">
        <v>1186</v>
      </c>
      <c r="D105" s="46" t="s">
        <v>892</v>
      </c>
      <c r="E105" s="28" t="s">
        <v>1187</v>
      </c>
    </row>
    <row r="106">
      <c r="A106" s="46" t="s">
        <v>1188</v>
      </c>
      <c r="B106" s="50">
        <v>42395.0</v>
      </c>
      <c r="C106" s="46" t="s">
        <v>1189</v>
      </c>
      <c r="D106" s="46" t="s">
        <v>892</v>
      </c>
      <c r="E106" s="28" t="s">
        <v>1190</v>
      </c>
    </row>
    <row r="107">
      <c r="A107" s="46" t="s">
        <v>1191</v>
      </c>
      <c r="B107" s="50">
        <v>42389.0</v>
      </c>
      <c r="C107" s="46" t="s">
        <v>1192</v>
      </c>
      <c r="D107" s="46" t="s">
        <v>892</v>
      </c>
      <c r="E107" s="28" t="s">
        <v>1193</v>
      </c>
    </row>
    <row r="108">
      <c r="A108" s="46" t="s">
        <v>1194</v>
      </c>
      <c r="B108" s="50">
        <v>42376.0</v>
      </c>
      <c r="C108" s="46" t="s">
        <v>960</v>
      </c>
      <c r="D108" s="46" t="s">
        <v>892</v>
      </c>
      <c r="E108" s="28" t="s">
        <v>185</v>
      </c>
    </row>
    <row r="109">
      <c r="A109" s="46" t="s">
        <v>1195</v>
      </c>
      <c r="B109" s="50">
        <v>42375.0</v>
      </c>
      <c r="C109" s="46" t="s">
        <v>1196</v>
      </c>
      <c r="D109" s="46" t="s">
        <v>892</v>
      </c>
      <c r="E109" s="28" t="s">
        <v>1197</v>
      </c>
    </row>
  </sheetData>
  <hyperlinks>
    <hyperlink r:id="rId1" ref="E2"/>
    <hyperlink r:id="rId2" ref="E3"/>
    <hyperlink r:id="rId3" ref="E4"/>
    <hyperlink r:id="rId4" ref="E5"/>
    <hyperlink r:id="rId5" ref="E6"/>
    <hyperlink r:id="rId6" ref="E7"/>
    <hyperlink r:id="rId7" ref="D8"/>
    <hyperlink r:id="rId8" ref="E8"/>
    <hyperlink r:id="rId9" ref="E9"/>
    <hyperlink r:id="rId10" ref="D10"/>
    <hyperlink r:id="rId11" ref="E10"/>
    <hyperlink r:id="rId12" ref="D11"/>
    <hyperlink r:id="rId13" ref="E11"/>
    <hyperlink r:id="rId14" ref="E12"/>
    <hyperlink r:id="rId15" ref="E13"/>
    <hyperlink r:id="rId16" ref="D14"/>
    <hyperlink r:id="rId17" ref="E14"/>
    <hyperlink r:id="rId18" ref="D15"/>
    <hyperlink r:id="rId19" ref="E15"/>
    <hyperlink r:id="rId20" ref="D16"/>
    <hyperlink r:id="rId21" ref="E16"/>
    <hyperlink r:id="rId22" ref="D17"/>
    <hyperlink r:id="rId23" ref="E17"/>
    <hyperlink r:id="rId24" ref="D18"/>
    <hyperlink r:id="rId25" ref="E18"/>
    <hyperlink r:id="rId26" ref="D19"/>
    <hyperlink r:id="rId27" ref="E19"/>
    <hyperlink r:id="rId28" ref="E20"/>
    <hyperlink r:id="rId29" ref="D21"/>
    <hyperlink r:id="rId30" ref="E21"/>
    <hyperlink r:id="rId31" ref="D22"/>
    <hyperlink r:id="rId32" ref="E22"/>
    <hyperlink r:id="rId33" ref="D23"/>
    <hyperlink r:id="rId34" ref="E23"/>
    <hyperlink r:id="rId35" ref="D24"/>
    <hyperlink r:id="rId36" ref="E24"/>
    <hyperlink r:id="rId37" ref="E25"/>
    <hyperlink r:id="rId38" ref="E26"/>
    <hyperlink r:id="rId39" ref="D27"/>
    <hyperlink r:id="rId40" ref="E27"/>
    <hyperlink r:id="rId41" ref="E28"/>
    <hyperlink r:id="rId42" ref="D29"/>
    <hyperlink r:id="rId43" ref="E29"/>
    <hyperlink r:id="rId44" ref="D30"/>
    <hyperlink r:id="rId45" ref="E30"/>
    <hyperlink r:id="rId46" ref="E31"/>
    <hyperlink r:id="rId47" ref="D32"/>
    <hyperlink r:id="rId48" ref="E32"/>
    <hyperlink r:id="rId49" ref="D33"/>
    <hyperlink r:id="rId50" ref="E33"/>
    <hyperlink r:id="rId51" ref="D34"/>
    <hyperlink r:id="rId52" ref="E34"/>
    <hyperlink r:id="rId53" ref="D35"/>
    <hyperlink r:id="rId54" ref="E35"/>
    <hyperlink r:id="rId55" ref="D36"/>
    <hyperlink r:id="rId56" ref="E36"/>
    <hyperlink r:id="rId57" ref="D37"/>
    <hyperlink r:id="rId58" ref="E37"/>
    <hyperlink r:id="rId59" ref="D38"/>
    <hyperlink r:id="rId60" ref="E38"/>
    <hyperlink r:id="rId61" ref="E39"/>
    <hyperlink r:id="rId62" ref="D40"/>
    <hyperlink r:id="rId63" ref="E40"/>
    <hyperlink r:id="rId64" ref="D41"/>
    <hyperlink r:id="rId65" ref="E41"/>
    <hyperlink r:id="rId66" ref="D42"/>
    <hyperlink r:id="rId67" ref="E42"/>
    <hyperlink r:id="rId68" ref="E43"/>
    <hyperlink r:id="rId69" ref="D44"/>
    <hyperlink r:id="rId70" ref="E44"/>
    <hyperlink r:id="rId71" ref="D45"/>
    <hyperlink r:id="rId72" ref="E45"/>
    <hyperlink r:id="rId73" ref="D46"/>
    <hyperlink r:id="rId74" ref="E46"/>
    <hyperlink r:id="rId75" ref="D47"/>
    <hyperlink r:id="rId76" ref="E47"/>
    <hyperlink r:id="rId77" ref="D48"/>
    <hyperlink r:id="rId78" ref="E48"/>
    <hyperlink r:id="rId79" ref="D49"/>
    <hyperlink r:id="rId80" ref="E49"/>
    <hyperlink r:id="rId81" ref="D50"/>
    <hyperlink r:id="rId82" ref="E50"/>
    <hyperlink r:id="rId83" ref="D51"/>
    <hyperlink r:id="rId84" ref="E51"/>
    <hyperlink r:id="rId85" ref="D52"/>
    <hyperlink r:id="rId86" ref="E52"/>
    <hyperlink r:id="rId87" ref="D53"/>
    <hyperlink r:id="rId88" ref="E53"/>
    <hyperlink r:id="rId89" ref="D54"/>
    <hyperlink r:id="rId90" ref="E54"/>
    <hyperlink r:id="rId91" ref="D55"/>
    <hyperlink r:id="rId92" ref="E55"/>
    <hyperlink r:id="rId93" ref="D56"/>
    <hyperlink r:id="rId94" ref="E56"/>
    <hyperlink r:id="rId95" ref="E57"/>
    <hyperlink r:id="rId96" ref="D58"/>
    <hyperlink r:id="rId97" ref="E58"/>
    <hyperlink r:id="rId98" ref="D59"/>
    <hyperlink r:id="rId99" ref="E59"/>
    <hyperlink r:id="rId100" ref="D60"/>
    <hyperlink r:id="rId101" ref="E60"/>
    <hyperlink r:id="rId102" ref="E61"/>
    <hyperlink r:id="rId103" ref="E62"/>
    <hyperlink r:id="rId104" ref="D63"/>
    <hyperlink r:id="rId105" ref="E63"/>
    <hyperlink r:id="rId106" ref="D64"/>
    <hyperlink r:id="rId107" ref="E64"/>
    <hyperlink r:id="rId108" ref="D65"/>
    <hyperlink r:id="rId109" ref="E65"/>
    <hyperlink r:id="rId110" ref="D66"/>
    <hyperlink r:id="rId111" ref="E66"/>
    <hyperlink r:id="rId112" ref="D67"/>
    <hyperlink r:id="rId113" ref="E67"/>
    <hyperlink r:id="rId114" ref="D68"/>
    <hyperlink r:id="rId115" ref="E68"/>
    <hyperlink r:id="rId116" ref="D69"/>
    <hyperlink r:id="rId117" ref="E69"/>
    <hyperlink r:id="rId118" ref="D70"/>
    <hyperlink r:id="rId119" ref="E70"/>
    <hyperlink r:id="rId120" ref="D71"/>
    <hyperlink r:id="rId121" ref="E71"/>
    <hyperlink r:id="rId122" ref="D72"/>
    <hyperlink r:id="rId123" ref="E72"/>
    <hyperlink r:id="rId124" ref="D73"/>
    <hyperlink r:id="rId125" ref="E73"/>
    <hyperlink r:id="rId126" ref="D74"/>
    <hyperlink r:id="rId127" ref="E74"/>
    <hyperlink r:id="rId128" ref="E75"/>
    <hyperlink r:id="rId129" ref="D76"/>
    <hyperlink r:id="rId130" ref="E76"/>
    <hyperlink r:id="rId131" ref="E77"/>
    <hyperlink r:id="rId132" ref="E78"/>
    <hyperlink r:id="rId133" ref="E79"/>
    <hyperlink r:id="rId134" ref="D80"/>
    <hyperlink r:id="rId135" ref="E80"/>
    <hyperlink r:id="rId136" ref="D81"/>
    <hyperlink r:id="rId137" ref="E81"/>
    <hyperlink r:id="rId138" ref="D82"/>
    <hyperlink r:id="rId139" ref="E82"/>
    <hyperlink r:id="rId140" ref="D83"/>
    <hyperlink r:id="rId141" ref="E83"/>
    <hyperlink r:id="rId142" ref="D84"/>
    <hyperlink r:id="rId143" ref="E84"/>
    <hyperlink r:id="rId144" ref="D85"/>
    <hyperlink r:id="rId145" ref="E85"/>
    <hyperlink r:id="rId146" ref="D86"/>
    <hyperlink r:id="rId147" ref="E86"/>
    <hyperlink r:id="rId148" ref="D87"/>
    <hyperlink r:id="rId149" ref="E87"/>
    <hyperlink r:id="rId150" ref="D88"/>
    <hyperlink r:id="rId151" ref="E88"/>
    <hyperlink r:id="rId152" ref="D89"/>
    <hyperlink r:id="rId153" ref="E89"/>
    <hyperlink r:id="rId154" ref="E90"/>
    <hyperlink r:id="rId155" ref="E91"/>
    <hyperlink r:id="rId156" ref="E92"/>
    <hyperlink r:id="rId157" ref="E93"/>
    <hyperlink r:id="rId158" ref="E94"/>
    <hyperlink r:id="rId159" ref="E95"/>
    <hyperlink r:id="rId160" ref="E96"/>
    <hyperlink r:id="rId161" ref="E97"/>
    <hyperlink r:id="rId162" ref="E98"/>
    <hyperlink r:id="rId163" ref="E99"/>
    <hyperlink r:id="rId164" ref="E100"/>
    <hyperlink r:id="rId165" ref="E101"/>
    <hyperlink r:id="rId166" ref="E102"/>
    <hyperlink r:id="rId167" ref="E103"/>
    <hyperlink r:id="rId168" ref="E104"/>
    <hyperlink r:id="rId169" ref="E105"/>
    <hyperlink r:id="rId170" ref="E106"/>
    <hyperlink r:id="rId171" ref="E107"/>
    <hyperlink r:id="rId172" ref="E108"/>
    <hyperlink r:id="rId173" ref="E109"/>
  </hyperlinks>
  <drawing r:id="rId17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31" t="str">
        <f>HYPERLINK("https://docs.google.com/document/d/1iVjp6fJhuJGGgSfL146ttGXHV-BFXvXmFB49m3GL8Q4/edit#","Open Contracting. Progress, Challenges, Innovation.")</f>
        <v>Open Contracting. Progress, Challenges, Innovation.</v>
      </c>
      <c r="B1" s="33" t="s">
        <v>1198</v>
      </c>
      <c r="C1" s="33" t="s">
        <v>1199</v>
      </c>
      <c r="D1" s="33" t="s">
        <v>1200</v>
      </c>
      <c r="E1" s="32" t="s">
        <v>1201</v>
      </c>
      <c r="F1" s="51" t="s">
        <v>1015</v>
      </c>
    </row>
    <row r="2">
      <c r="D2" s="33" t="s">
        <v>1202</v>
      </c>
      <c r="E2" s="32" t="s">
        <v>1203</v>
      </c>
      <c r="F2" s="51" t="s">
        <v>1204</v>
      </c>
    </row>
    <row r="3">
      <c r="D3" s="33" t="s">
        <v>1205</v>
      </c>
      <c r="E3" s="32" t="s">
        <v>1203</v>
      </c>
      <c r="F3" s="51" t="s">
        <v>1206</v>
      </c>
    </row>
    <row r="4">
      <c r="D4" s="33" t="s">
        <v>1207</v>
      </c>
      <c r="E4" s="36" t="s">
        <v>1203</v>
      </c>
    </row>
  </sheetData>
  <hyperlinks>
    <hyperlink r:id="rId1" ref="A1"/>
    <hyperlink r:id="rId2" ref="F1"/>
    <hyperlink r:id="rId3" ref="F2"/>
    <hyperlink r:id="rId4" ref="F3"/>
  </hyperlinks>
  <drawing r:id="rId5"/>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7.29"/>
    <col customWidth="1" min="2" max="2" width="19.71"/>
    <col customWidth="1" min="3" max="3" width="20.57"/>
    <col customWidth="1" min="4" max="4" width="26.14"/>
    <col customWidth="1" min="5" max="5" width="31.0"/>
    <col customWidth="1" min="6" max="6" width="61.0"/>
    <col customWidth="1" min="8" max="8" width="56.43"/>
    <col customWidth="1" min="9" max="10" width="85.14"/>
  </cols>
  <sheetData>
    <row r="1">
      <c r="A1" s="1" t="s">
        <v>0</v>
      </c>
      <c r="B1" s="1" t="s">
        <v>2</v>
      </c>
      <c r="C1" s="1" t="s">
        <v>3</v>
      </c>
      <c r="D1" s="1" t="s">
        <v>4</v>
      </c>
      <c r="E1" s="1" t="s">
        <v>5</v>
      </c>
      <c r="F1" s="1" t="s">
        <v>6</v>
      </c>
      <c r="G1" s="1" t="s">
        <v>7</v>
      </c>
      <c r="H1" s="1" t="s">
        <v>8</v>
      </c>
      <c r="I1" s="1" t="s">
        <v>9</v>
      </c>
      <c r="J1" s="3"/>
      <c r="K1" s="3"/>
      <c r="L1" s="3"/>
      <c r="M1" s="3"/>
      <c r="N1" s="3"/>
      <c r="O1" s="3"/>
      <c r="P1" s="3"/>
      <c r="Q1" s="3"/>
      <c r="R1" s="3"/>
      <c r="S1" s="3"/>
      <c r="T1" s="3"/>
      <c r="U1" s="3"/>
      <c r="V1" s="3"/>
      <c r="W1" s="3"/>
      <c r="X1" s="3"/>
      <c r="Y1" s="3"/>
      <c r="Z1" s="3"/>
      <c r="AA1" s="3"/>
      <c r="AB1" s="3"/>
    </row>
    <row r="2" ht="88.5" customHeight="1">
      <c r="A2" s="4" t="s">
        <v>11</v>
      </c>
      <c r="B2" s="6" t="s">
        <v>12</v>
      </c>
      <c r="C2" s="6" t="s">
        <v>21</v>
      </c>
      <c r="D2" s="6" t="s">
        <v>25</v>
      </c>
      <c r="E2" s="8" t="s">
        <v>26</v>
      </c>
      <c r="F2" s="10" t="s">
        <v>29</v>
      </c>
      <c r="G2" s="12"/>
      <c r="H2" s="10" t="s">
        <v>31</v>
      </c>
      <c r="I2" s="10" t="s">
        <v>32</v>
      </c>
      <c r="J2" s="12"/>
      <c r="K2" s="12"/>
      <c r="L2" s="12"/>
      <c r="M2" s="12"/>
      <c r="N2" s="12"/>
      <c r="O2" s="12"/>
      <c r="P2" s="12"/>
      <c r="Q2" s="12"/>
      <c r="R2" s="12"/>
      <c r="S2" s="12"/>
      <c r="T2" s="12"/>
      <c r="U2" s="12"/>
      <c r="V2" s="12"/>
      <c r="W2" s="12"/>
      <c r="X2" s="12"/>
      <c r="Y2" s="12"/>
      <c r="Z2" s="12"/>
      <c r="AA2" s="12"/>
      <c r="AB2" s="12"/>
    </row>
    <row r="3">
      <c r="A3" s="4" t="s">
        <v>33</v>
      </c>
      <c r="B3" s="6" t="s">
        <v>34</v>
      </c>
      <c r="C3" s="6" t="s">
        <v>21</v>
      </c>
      <c r="D3" s="6" t="s">
        <v>25</v>
      </c>
      <c r="E3" s="6" t="s">
        <v>35</v>
      </c>
      <c r="F3" s="10" t="s">
        <v>36</v>
      </c>
      <c r="G3" s="12"/>
      <c r="H3" s="10" t="s">
        <v>37</v>
      </c>
      <c r="I3" s="10" t="s">
        <v>38</v>
      </c>
      <c r="J3" s="12"/>
      <c r="K3" s="12"/>
      <c r="L3" s="12"/>
      <c r="M3" s="12"/>
      <c r="N3" s="12"/>
      <c r="O3" s="12"/>
      <c r="P3" s="12"/>
      <c r="Q3" s="12"/>
      <c r="R3" s="12"/>
      <c r="S3" s="12"/>
      <c r="T3" s="12"/>
      <c r="U3" s="12"/>
      <c r="V3" s="12"/>
      <c r="W3" s="12"/>
      <c r="X3" s="12"/>
      <c r="Y3" s="12"/>
      <c r="Z3" s="12"/>
      <c r="AA3" s="12"/>
      <c r="AB3" s="12"/>
    </row>
    <row r="4">
      <c r="A4" s="4" t="s">
        <v>39</v>
      </c>
      <c r="B4" s="6" t="s">
        <v>40</v>
      </c>
      <c r="C4" s="6" t="s">
        <v>42</v>
      </c>
      <c r="D4" s="6" t="s">
        <v>43</v>
      </c>
      <c r="E4" s="6" t="s">
        <v>44</v>
      </c>
      <c r="F4" s="12"/>
      <c r="G4" s="12"/>
      <c r="H4" s="10" t="s">
        <v>46</v>
      </c>
      <c r="I4" s="6" t="s">
        <v>47</v>
      </c>
      <c r="J4" s="12"/>
      <c r="K4" s="12"/>
      <c r="L4" s="12"/>
      <c r="M4" s="12"/>
      <c r="N4" s="12"/>
      <c r="O4" s="12"/>
      <c r="P4" s="12"/>
      <c r="Q4" s="12"/>
      <c r="R4" s="12"/>
      <c r="S4" s="12"/>
      <c r="T4" s="12"/>
      <c r="U4" s="12"/>
      <c r="V4" s="12"/>
      <c r="W4" s="12"/>
      <c r="X4" s="12"/>
      <c r="Y4" s="12"/>
      <c r="Z4" s="12"/>
      <c r="AA4" s="12"/>
      <c r="AB4" s="12"/>
    </row>
    <row r="5">
      <c r="A5" s="4" t="s">
        <v>50</v>
      </c>
      <c r="B5" s="6" t="s">
        <v>51</v>
      </c>
      <c r="C5" s="6" t="s">
        <v>53</v>
      </c>
      <c r="D5" s="6" t="s">
        <v>55</v>
      </c>
      <c r="E5" s="6" t="s">
        <v>56</v>
      </c>
      <c r="F5" s="6" t="s">
        <v>59</v>
      </c>
      <c r="G5" s="12"/>
      <c r="H5" s="10" t="s">
        <v>61</v>
      </c>
      <c r="I5" s="10" t="s">
        <v>63</v>
      </c>
      <c r="J5" s="12"/>
      <c r="K5" s="12"/>
      <c r="L5" s="12"/>
      <c r="M5" s="12"/>
      <c r="N5" s="12"/>
      <c r="O5" s="12"/>
      <c r="P5" s="12"/>
      <c r="Q5" s="12"/>
      <c r="R5" s="12"/>
      <c r="S5" s="12"/>
      <c r="T5" s="12"/>
      <c r="U5" s="12"/>
      <c r="V5" s="12"/>
      <c r="W5" s="12"/>
      <c r="X5" s="12"/>
      <c r="Y5" s="12"/>
      <c r="Z5" s="12"/>
      <c r="AA5" s="12"/>
      <c r="AB5" s="12"/>
    </row>
    <row r="6">
      <c r="A6" s="4" t="s">
        <v>66</v>
      </c>
      <c r="B6" s="6" t="s">
        <v>67</v>
      </c>
      <c r="C6" s="6" t="s">
        <v>69</v>
      </c>
      <c r="D6" s="6" t="s">
        <v>72</v>
      </c>
      <c r="E6" s="6" t="s">
        <v>74</v>
      </c>
      <c r="F6" s="10" t="s">
        <v>75</v>
      </c>
      <c r="G6" s="12"/>
      <c r="H6" s="10" t="s">
        <v>77</v>
      </c>
      <c r="I6" s="10" t="s">
        <v>78</v>
      </c>
      <c r="J6" s="12"/>
      <c r="K6" s="12"/>
      <c r="L6" s="12"/>
      <c r="M6" s="12"/>
      <c r="N6" s="12"/>
      <c r="O6" s="12"/>
      <c r="P6" s="12"/>
      <c r="Q6" s="12"/>
      <c r="R6" s="12"/>
      <c r="S6" s="12"/>
      <c r="T6" s="12"/>
      <c r="U6" s="12"/>
      <c r="V6" s="12"/>
      <c r="W6" s="12"/>
      <c r="X6" s="12"/>
      <c r="Y6" s="12"/>
      <c r="Z6" s="12"/>
      <c r="AA6" s="12"/>
      <c r="AB6" s="12"/>
    </row>
    <row r="7">
      <c r="A7" s="4" t="s">
        <v>82</v>
      </c>
      <c r="B7" s="6" t="s">
        <v>84</v>
      </c>
      <c r="C7" s="6" t="s">
        <v>86</v>
      </c>
      <c r="D7" s="6" t="s">
        <v>89</v>
      </c>
      <c r="E7" s="6" t="s">
        <v>91</v>
      </c>
      <c r="F7" s="10" t="s">
        <v>93</v>
      </c>
      <c r="G7" s="12"/>
      <c r="H7" s="10" t="s">
        <v>95</v>
      </c>
      <c r="I7" s="10" t="s">
        <v>97</v>
      </c>
      <c r="J7" s="12"/>
      <c r="K7" s="12"/>
      <c r="L7" s="12"/>
      <c r="M7" s="12"/>
      <c r="N7" s="12"/>
      <c r="O7" s="12"/>
      <c r="P7" s="12"/>
      <c r="Q7" s="12"/>
      <c r="R7" s="12"/>
      <c r="S7" s="12"/>
      <c r="T7" s="12"/>
      <c r="U7" s="12"/>
      <c r="V7" s="12"/>
      <c r="W7" s="12"/>
      <c r="X7" s="12"/>
      <c r="Y7" s="12"/>
      <c r="Z7" s="12"/>
      <c r="AA7" s="12"/>
      <c r="AB7" s="12"/>
    </row>
    <row r="8">
      <c r="A8" s="4" t="s">
        <v>100</v>
      </c>
      <c r="B8" s="6" t="s">
        <v>102</v>
      </c>
      <c r="C8" s="6" t="s">
        <v>103</v>
      </c>
      <c r="D8" s="6" t="s">
        <v>106</v>
      </c>
      <c r="E8" s="6" t="s">
        <v>109</v>
      </c>
      <c r="F8" s="15" t="s">
        <v>98</v>
      </c>
      <c r="G8" s="12"/>
      <c r="H8" s="15" t="s">
        <v>121</v>
      </c>
      <c r="I8" s="10" t="s">
        <v>126</v>
      </c>
      <c r="J8" s="12"/>
      <c r="K8" s="12"/>
      <c r="L8" s="12"/>
      <c r="M8" s="12"/>
      <c r="N8" s="12"/>
      <c r="O8" s="12"/>
      <c r="P8" s="12"/>
      <c r="Q8" s="12"/>
      <c r="R8" s="12"/>
      <c r="S8" s="12"/>
      <c r="T8" s="12"/>
      <c r="U8" s="12"/>
      <c r="V8" s="12"/>
      <c r="W8" s="12"/>
      <c r="X8" s="12"/>
      <c r="Y8" s="12"/>
      <c r="Z8" s="12"/>
      <c r="AA8" s="12"/>
      <c r="AB8" s="12"/>
    </row>
    <row r="9">
      <c r="A9" s="4" t="s">
        <v>129</v>
      </c>
      <c r="B9" s="6" t="s">
        <v>130</v>
      </c>
      <c r="C9" s="6" t="s">
        <v>132</v>
      </c>
      <c r="D9" s="6" t="s">
        <v>134</v>
      </c>
      <c r="E9" s="6" t="s">
        <v>136</v>
      </c>
      <c r="F9" s="10" t="s">
        <v>141</v>
      </c>
      <c r="G9" s="12"/>
      <c r="H9" s="10" t="s">
        <v>145</v>
      </c>
      <c r="I9" s="6" t="s">
        <v>147</v>
      </c>
      <c r="J9" s="12"/>
      <c r="K9" s="12"/>
      <c r="L9" s="12"/>
      <c r="M9" s="12"/>
      <c r="N9" s="12"/>
      <c r="O9" s="12"/>
      <c r="P9" s="12"/>
      <c r="Q9" s="12"/>
      <c r="R9" s="12"/>
      <c r="S9" s="12"/>
      <c r="T9" s="12"/>
      <c r="U9" s="12"/>
      <c r="V9" s="12"/>
      <c r="W9" s="12"/>
      <c r="X9" s="12"/>
      <c r="Y9" s="12"/>
      <c r="Z9" s="12"/>
      <c r="AA9" s="12"/>
      <c r="AB9" s="12"/>
    </row>
    <row r="10">
      <c r="A10" s="4" t="s">
        <v>152</v>
      </c>
      <c r="B10" s="6" t="s">
        <v>153</v>
      </c>
      <c r="C10" s="6" t="s">
        <v>155</v>
      </c>
      <c r="D10" s="6" t="s">
        <v>157</v>
      </c>
      <c r="E10" s="6" t="s">
        <v>159</v>
      </c>
      <c r="F10" s="10" t="s">
        <v>162</v>
      </c>
      <c r="G10" s="12"/>
      <c r="H10" s="10" t="s">
        <v>166</v>
      </c>
      <c r="I10" s="10" t="s">
        <v>167</v>
      </c>
      <c r="J10" s="12"/>
      <c r="K10" s="12"/>
      <c r="L10" s="12"/>
      <c r="M10" s="12"/>
      <c r="N10" s="12"/>
      <c r="O10" s="12"/>
      <c r="P10" s="12"/>
      <c r="Q10" s="12"/>
      <c r="R10" s="12"/>
      <c r="S10" s="12"/>
      <c r="T10" s="12"/>
      <c r="U10" s="12"/>
      <c r="V10" s="12"/>
      <c r="W10" s="12"/>
      <c r="X10" s="12"/>
      <c r="Y10" s="12"/>
      <c r="Z10" s="12"/>
      <c r="AA10" s="12"/>
      <c r="AB10" s="12"/>
    </row>
    <row r="11">
      <c r="A11" s="4" t="s">
        <v>171</v>
      </c>
      <c r="B11" s="6" t="s">
        <v>172</v>
      </c>
      <c r="C11" s="6" t="s">
        <v>175</v>
      </c>
      <c r="D11" s="6" t="s">
        <v>179</v>
      </c>
      <c r="E11" s="6" t="s">
        <v>182</v>
      </c>
      <c r="F11" s="10" t="s">
        <v>187</v>
      </c>
      <c r="G11" s="12"/>
      <c r="H11" s="10" t="s">
        <v>190</v>
      </c>
      <c r="I11" s="10" t="s">
        <v>191</v>
      </c>
      <c r="J11" s="12"/>
      <c r="K11" s="12"/>
      <c r="L11" s="12"/>
      <c r="M11" s="12"/>
      <c r="N11" s="12"/>
      <c r="O11" s="12"/>
      <c r="P11" s="12"/>
      <c r="Q11" s="12"/>
      <c r="R11" s="12"/>
      <c r="S11" s="12"/>
      <c r="T11" s="12"/>
      <c r="U11" s="12"/>
      <c r="V11" s="12"/>
      <c r="W11" s="12"/>
      <c r="X11" s="12"/>
      <c r="Y11" s="12"/>
      <c r="Z11" s="12"/>
      <c r="AA11" s="12"/>
      <c r="AB11" s="12"/>
    </row>
    <row r="12">
      <c r="A12" s="4" t="s">
        <v>192</v>
      </c>
      <c r="B12" s="6" t="s">
        <v>193</v>
      </c>
      <c r="C12" s="6" t="s">
        <v>194</v>
      </c>
      <c r="D12" s="6" t="s">
        <v>195</v>
      </c>
      <c r="E12" s="6" t="s">
        <v>196</v>
      </c>
      <c r="F12" s="10" t="s">
        <v>197</v>
      </c>
      <c r="G12" s="12"/>
      <c r="H12" s="6" t="s">
        <v>198</v>
      </c>
      <c r="I12" s="12"/>
      <c r="J12" s="12"/>
      <c r="K12" s="12"/>
      <c r="L12" s="12"/>
      <c r="M12" s="12"/>
      <c r="N12" s="12"/>
      <c r="O12" s="12"/>
      <c r="P12" s="12"/>
      <c r="Q12" s="12"/>
      <c r="R12" s="12"/>
      <c r="S12" s="12"/>
      <c r="T12" s="12"/>
      <c r="U12" s="12"/>
      <c r="V12" s="12"/>
      <c r="W12" s="12"/>
      <c r="X12" s="12"/>
      <c r="Y12" s="12"/>
      <c r="Z12" s="12"/>
      <c r="AA12" s="12"/>
      <c r="AB12" s="12"/>
    </row>
    <row r="13">
      <c r="A13" s="4" t="s">
        <v>199</v>
      </c>
      <c r="B13" s="6" t="s">
        <v>200</v>
      </c>
      <c r="C13" s="6" t="s">
        <v>201</v>
      </c>
      <c r="D13" s="6" t="s">
        <v>202</v>
      </c>
      <c r="E13" s="6" t="s">
        <v>203</v>
      </c>
      <c r="F13" s="10" t="s">
        <v>204</v>
      </c>
      <c r="G13" s="12"/>
      <c r="H13" s="10" t="s">
        <v>205</v>
      </c>
      <c r="I13" s="12"/>
      <c r="J13" s="12"/>
      <c r="K13" s="12"/>
      <c r="L13" s="12"/>
      <c r="M13" s="12"/>
      <c r="N13" s="12"/>
      <c r="O13" s="12"/>
      <c r="P13" s="12"/>
      <c r="Q13" s="12"/>
      <c r="R13" s="12"/>
      <c r="S13" s="12"/>
      <c r="T13" s="12"/>
      <c r="U13" s="12"/>
      <c r="V13" s="12"/>
      <c r="W13" s="12"/>
      <c r="X13" s="12"/>
      <c r="Y13" s="12"/>
      <c r="Z13" s="12"/>
      <c r="AA13" s="12"/>
      <c r="AB13" s="12"/>
    </row>
    <row r="14">
      <c r="A14" s="4" t="s">
        <v>206</v>
      </c>
      <c r="B14" s="6" t="s">
        <v>207</v>
      </c>
      <c r="C14" s="6" t="s">
        <v>208</v>
      </c>
      <c r="D14" s="6" t="s">
        <v>209</v>
      </c>
      <c r="E14" s="6" t="s">
        <v>210</v>
      </c>
      <c r="F14" s="10" t="s">
        <v>211</v>
      </c>
      <c r="G14" s="12"/>
      <c r="H14" s="10" t="s">
        <v>212</v>
      </c>
      <c r="I14" s="12"/>
      <c r="J14" s="12"/>
      <c r="K14" s="12"/>
      <c r="L14" s="12"/>
      <c r="M14" s="12"/>
      <c r="N14" s="12"/>
      <c r="O14" s="12"/>
      <c r="P14" s="12"/>
      <c r="Q14" s="12"/>
      <c r="R14" s="12"/>
      <c r="S14" s="12"/>
      <c r="T14" s="12"/>
      <c r="U14" s="12"/>
      <c r="V14" s="12"/>
      <c r="W14" s="12"/>
      <c r="X14" s="12"/>
      <c r="Y14" s="12"/>
      <c r="Z14" s="12"/>
      <c r="AA14" s="12"/>
      <c r="AB14" s="12"/>
    </row>
    <row r="15">
      <c r="A15" s="4" t="s">
        <v>213</v>
      </c>
      <c r="B15" s="6" t="s">
        <v>214</v>
      </c>
      <c r="C15" s="6" t="s">
        <v>215</v>
      </c>
      <c r="D15" s="6" t="s">
        <v>216</v>
      </c>
      <c r="E15" s="6" t="s">
        <v>217</v>
      </c>
      <c r="F15" s="10" t="s">
        <v>218</v>
      </c>
      <c r="G15" s="12"/>
      <c r="H15" s="10" t="s">
        <v>219</v>
      </c>
      <c r="I15" s="12"/>
      <c r="J15" s="12"/>
      <c r="K15" s="12"/>
      <c r="L15" s="12"/>
      <c r="M15" s="12"/>
      <c r="N15" s="12"/>
      <c r="O15" s="12"/>
      <c r="P15" s="12"/>
      <c r="Q15" s="12"/>
      <c r="R15" s="12"/>
      <c r="S15" s="12"/>
      <c r="T15" s="12"/>
      <c r="U15" s="12"/>
      <c r="V15" s="12"/>
      <c r="W15" s="12"/>
      <c r="X15" s="12"/>
      <c r="Y15" s="12"/>
      <c r="Z15" s="12"/>
      <c r="AA15" s="12"/>
      <c r="AB15" s="12"/>
    </row>
    <row r="16">
      <c r="A16" s="4" t="s">
        <v>220</v>
      </c>
      <c r="B16" s="6" t="s">
        <v>221</v>
      </c>
      <c r="C16" s="6" t="s">
        <v>222</v>
      </c>
      <c r="D16" s="6" t="s">
        <v>223</v>
      </c>
      <c r="E16" s="12"/>
      <c r="F16" s="6" t="s">
        <v>224</v>
      </c>
      <c r="G16" s="6" t="s">
        <v>225</v>
      </c>
      <c r="H16" s="10" t="s">
        <v>226</v>
      </c>
      <c r="I16" s="12"/>
      <c r="J16" s="12"/>
      <c r="K16" s="12"/>
      <c r="L16" s="12"/>
      <c r="M16" s="12"/>
      <c r="N16" s="12"/>
      <c r="O16" s="12"/>
      <c r="P16" s="12"/>
      <c r="Q16" s="12"/>
      <c r="R16" s="12"/>
      <c r="S16" s="12"/>
      <c r="T16" s="12"/>
      <c r="U16" s="12"/>
      <c r="V16" s="12"/>
      <c r="W16" s="12"/>
      <c r="X16" s="12"/>
      <c r="Y16" s="12"/>
      <c r="Z16" s="12"/>
      <c r="AA16" s="12"/>
      <c r="AB16" s="12"/>
    </row>
    <row r="17">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row>
    <row r="18">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row>
    <row r="19">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row>
    <row r="20">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row>
    <row r="2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row>
    <row r="22">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row>
    <row r="2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row>
    <row r="24">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row>
    <row r="2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row>
    <row r="26">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row>
    <row r="27">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row>
    <row r="29">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row>
    <row r="30">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row>
    <row r="3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row>
    <row r="32">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row>
    <row r="3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row>
    <row r="34">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row>
    <row r="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row>
    <row r="36">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row>
    <row r="37">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row>
    <row r="38">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row>
    <row r="39">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row>
    <row r="40">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row>
    <row r="4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row>
    <row r="42">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row>
    <row r="4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row>
    <row r="44">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row>
    <row r="4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row>
    <row r="46">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row>
    <row r="47">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row>
    <row r="48">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row>
    <row r="49">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row>
    <row r="50">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row>
    <row r="5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row>
    <row r="5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row>
    <row r="5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row>
    <row r="54">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row>
    <row r="5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row>
    <row r="5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row>
    <row r="57">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row>
    <row r="58">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row>
    <row r="59">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row>
    <row r="60">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row>
    <row r="6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row>
    <row r="6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row>
    <row r="6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row>
    <row r="64">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row>
    <row r="6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row>
    <row r="6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row>
    <row r="67">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row>
    <row r="68">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row>
    <row r="69">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row>
    <row r="70">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row>
    <row r="7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row>
    <row r="7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row>
    <row r="7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row>
    <row r="74">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row>
    <row r="7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row>
    <row r="7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row>
    <row r="77">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row>
    <row r="78">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row>
    <row r="79">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row>
    <row r="80">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row>
    <row r="8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row>
    <row r="8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row>
    <row r="8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row>
    <row r="84">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row>
    <row r="8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row>
    <row r="8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row>
  </sheetData>
  <hyperlinks>
    <hyperlink r:id="rId1" ref="B2"/>
    <hyperlink r:id="rId2" ref="C2"/>
    <hyperlink r:id="rId3" ref="D2"/>
    <hyperlink r:id="rId4" ref="E2"/>
    <hyperlink r:id="rId5" ref="B3"/>
    <hyperlink r:id="rId6" ref="C3"/>
    <hyperlink r:id="rId7" ref="D3"/>
    <hyperlink r:id="rId8" ref="E3"/>
    <hyperlink r:id="rId9" ref="B4"/>
    <hyperlink r:id="rId10" ref="C4"/>
    <hyperlink r:id="rId11" ref="D4"/>
    <hyperlink r:id="rId12" ref="E4"/>
    <hyperlink r:id="rId13" ref="I4"/>
    <hyperlink r:id="rId14" ref="B5"/>
    <hyperlink r:id="rId15" ref="C5"/>
    <hyperlink r:id="rId16" ref="D5"/>
    <hyperlink r:id="rId17" ref="E5"/>
    <hyperlink r:id="rId18" ref="F5"/>
    <hyperlink r:id="rId19" ref="B6"/>
    <hyperlink r:id="rId20" ref="C6"/>
    <hyperlink r:id="rId21" ref="D6"/>
    <hyperlink r:id="rId22" ref="E6"/>
    <hyperlink r:id="rId23" ref="B7"/>
    <hyperlink r:id="rId24" ref="C7"/>
    <hyperlink r:id="rId25" ref="D7"/>
    <hyperlink r:id="rId26" ref="E7"/>
    <hyperlink r:id="rId27" ref="B8"/>
    <hyperlink r:id="rId28" ref="C8"/>
    <hyperlink r:id="rId29" ref="D8"/>
    <hyperlink r:id="rId30" ref="E8"/>
    <hyperlink r:id="rId31" ref="F8"/>
    <hyperlink r:id="rId32" ref="H8"/>
    <hyperlink r:id="rId33" ref="B9"/>
    <hyperlink r:id="rId34" ref="C9"/>
    <hyperlink r:id="rId35" ref="D9"/>
    <hyperlink r:id="rId36" ref="E9"/>
    <hyperlink r:id="rId37" ref="I9"/>
    <hyperlink r:id="rId38" ref="B10"/>
    <hyperlink r:id="rId39" ref="C10"/>
    <hyperlink r:id="rId40" ref="D10"/>
    <hyperlink r:id="rId41" ref="E10"/>
    <hyperlink r:id="rId42" ref="B11"/>
    <hyperlink r:id="rId43" ref="C11"/>
    <hyperlink r:id="rId44" ref="D11"/>
    <hyperlink r:id="rId45" ref="E11"/>
    <hyperlink r:id="rId46" ref="B12"/>
    <hyperlink r:id="rId47" ref="C12"/>
    <hyperlink r:id="rId48" ref="D12"/>
    <hyperlink r:id="rId49" ref="E12"/>
    <hyperlink r:id="rId50" ref="H12"/>
    <hyperlink r:id="rId51" ref="B13"/>
    <hyperlink r:id="rId52" ref="C13"/>
    <hyperlink r:id="rId53" ref="D13"/>
    <hyperlink r:id="rId54" ref="E13"/>
    <hyperlink r:id="rId55" ref="B14"/>
    <hyperlink r:id="rId56" ref="C14"/>
    <hyperlink r:id="rId57" ref="D14"/>
    <hyperlink r:id="rId58" ref="E14"/>
    <hyperlink r:id="rId59" ref="B15"/>
    <hyperlink r:id="rId60" ref="C15"/>
    <hyperlink r:id="rId61" ref="D15"/>
    <hyperlink r:id="rId62" ref="E15"/>
    <hyperlink r:id="rId63" ref="B16"/>
    <hyperlink r:id="rId64" ref="C16"/>
    <hyperlink r:id="rId65" ref="D16"/>
    <hyperlink r:id="rId66" ref="F16"/>
    <hyperlink r:id="rId67" location=".ie3j8l1bi" ref="G16"/>
  </hyperlinks>
  <drawing r:id="rId6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1.0"/>
    <col customWidth="1" min="2" max="7" width="22.14"/>
    <col customWidth="1" min="8" max="8" width="57.43"/>
    <col customWidth="1" min="9" max="9" width="22.14"/>
    <col customWidth="1" min="10" max="10" width="56.0"/>
    <col customWidth="1" min="11" max="11" width="29.86"/>
    <col customWidth="1" min="12" max="12" width="26.43"/>
  </cols>
  <sheetData>
    <row r="1">
      <c r="A1" s="4" t="s">
        <v>0</v>
      </c>
      <c r="B1" s="4" t="s">
        <v>2</v>
      </c>
      <c r="C1" s="4" t="s">
        <v>3</v>
      </c>
      <c r="D1" s="4" t="s">
        <v>4</v>
      </c>
      <c r="E1" s="4" t="s">
        <v>5</v>
      </c>
      <c r="F1" s="4" t="s">
        <v>6</v>
      </c>
      <c r="G1" s="4" t="s">
        <v>7</v>
      </c>
      <c r="H1" s="4" t="s">
        <v>8</v>
      </c>
      <c r="I1" s="4" t="s">
        <v>13</v>
      </c>
      <c r="J1" s="4" t="s">
        <v>14</v>
      </c>
      <c r="K1" s="7" t="s">
        <v>15</v>
      </c>
      <c r="L1" s="4" t="s">
        <v>27</v>
      </c>
      <c r="M1" s="4" t="s">
        <v>28</v>
      </c>
      <c r="N1" s="13"/>
      <c r="O1" s="13"/>
      <c r="P1" s="13"/>
      <c r="Q1" s="13"/>
      <c r="R1" s="13"/>
      <c r="S1" s="13"/>
      <c r="T1" s="13"/>
      <c r="U1" s="13"/>
      <c r="V1" s="13"/>
      <c r="W1" s="13"/>
      <c r="X1" s="13"/>
      <c r="Y1" s="13"/>
      <c r="Z1" s="13"/>
      <c r="AA1" s="13"/>
      <c r="AB1" s="13"/>
      <c r="AC1" s="13"/>
      <c r="AD1" s="13"/>
      <c r="AE1" s="13"/>
      <c r="AF1" s="13"/>
      <c r="AG1" s="13"/>
      <c r="AH1" s="13"/>
    </row>
    <row r="2">
      <c r="A2" s="14" t="s">
        <v>41</v>
      </c>
      <c r="B2" s="6" t="s">
        <v>45</v>
      </c>
      <c r="C2" s="6" t="s">
        <v>48</v>
      </c>
      <c r="D2" s="6" t="s">
        <v>49</v>
      </c>
      <c r="E2" s="6" t="s">
        <v>52</v>
      </c>
      <c r="F2" s="6" t="s">
        <v>54</v>
      </c>
      <c r="G2" s="10"/>
      <c r="H2" s="10" t="s">
        <v>57</v>
      </c>
      <c r="I2" s="10" t="s">
        <v>58</v>
      </c>
      <c r="J2" s="10" t="s">
        <v>60</v>
      </c>
      <c r="K2" s="10" t="s">
        <v>62</v>
      </c>
      <c r="L2" s="12"/>
      <c r="M2" s="12"/>
      <c r="N2" s="12"/>
      <c r="O2" s="12"/>
      <c r="P2" s="12"/>
      <c r="Q2" s="12"/>
      <c r="R2" s="12"/>
      <c r="S2" s="12"/>
      <c r="T2" s="12"/>
      <c r="U2" s="12"/>
      <c r="V2" s="12"/>
      <c r="W2" s="12"/>
      <c r="X2" s="12"/>
      <c r="Y2" s="12"/>
      <c r="Z2" s="12"/>
      <c r="AA2" s="12"/>
      <c r="AB2" s="12"/>
      <c r="AC2" s="12"/>
      <c r="AD2" s="12"/>
      <c r="AE2" s="12"/>
      <c r="AF2" s="12"/>
      <c r="AG2" s="12"/>
      <c r="AH2" s="12"/>
    </row>
    <row r="3">
      <c r="A3" s="4" t="s">
        <v>64</v>
      </c>
      <c r="B3" s="6" t="s">
        <v>65</v>
      </c>
      <c r="C3" s="6" t="s">
        <v>68</v>
      </c>
      <c r="D3" s="6" t="s">
        <v>70</v>
      </c>
      <c r="E3" s="6" t="s">
        <v>71</v>
      </c>
      <c r="F3" s="6" t="s">
        <v>73</v>
      </c>
      <c r="G3" s="10"/>
      <c r="H3" s="10" t="s">
        <v>76</v>
      </c>
      <c r="I3" s="10"/>
      <c r="J3" s="10"/>
      <c r="K3" s="10"/>
      <c r="L3" s="12"/>
      <c r="M3" s="12"/>
      <c r="N3" s="12"/>
      <c r="O3" s="12"/>
      <c r="P3" s="12"/>
      <c r="Q3" s="12"/>
      <c r="R3" s="12"/>
      <c r="S3" s="12"/>
      <c r="T3" s="12"/>
      <c r="U3" s="12"/>
      <c r="V3" s="12"/>
      <c r="W3" s="12"/>
      <c r="X3" s="12"/>
      <c r="Y3" s="12"/>
      <c r="Z3" s="12"/>
      <c r="AA3" s="12"/>
      <c r="AB3" s="12"/>
      <c r="AC3" s="12"/>
      <c r="AD3" s="12"/>
      <c r="AE3" s="12"/>
      <c r="AF3" s="12"/>
      <c r="AG3" s="12"/>
      <c r="AH3" s="12"/>
    </row>
    <row r="4">
      <c r="A4" s="4" t="s">
        <v>79</v>
      </c>
      <c r="B4" s="6" t="s">
        <v>81</v>
      </c>
      <c r="C4" s="6" t="s">
        <v>85</v>
      </c>
      <c r="D4" s="6" t="s">
        <v>88</v>
      </c>
      <c r="E4" s="6" t="s">
        <v>92</v>
      </c>
      <c r="F4" s="6" t="s">
        <v>94</v>
      </c>
      <c r="G4" s="10"/>
      <c r="H4" s="10" t="s">
        <v>99</v>
      </c>
      <c r="J4" s="10"/>
      <c r="K4" s="10"/>
      <c r="L4" s="12"/>
      <c r="M4" s="12"/>
      <c r="N4" s="12"/>
      <c r="O4" s="12"/>
      <c r="P4" s="12"/>
      <c r="Q4" s="12"/>
      <c r="R4" s="12"/>
      <c r="S4" s="12"/>
      <c r="T4" s="12"/>
      <c r="U4" s="12"/>
      <c r="V4" s="12"/>
      <c r="W4" s="12"/>
      <c r="X4" s="12"/>
      <c r="Y4" s="12"/>
      <c r="Z4" s="12"/>
      <c r="AA4" s="12"/>
      <c r="AB4" s="12"/>
      <c r="AC4" s="12"/>
      <c r="AD4" s="12"/>
      <c r="AE4" s="12"/>
      <c r="AF4" s="12"/>
      <c r="AG4" s="12"/>
      <c r="AH4" s="12"/>
    </row>
    <row r="5">
      <c r="A5" s="4" t="s">
        <v>104</v>
      </c>
      <c r="B5" s="6" t="s">
        <v>105</v>
      </c>
      <c r="C5" s="6" t="s">
        <v>110</v>
      </c>
      <c r="D5" s="6" t="s">
        <v>112</v>
      </c>
      <c r="E5" s="6" t="s">
        <v>114</v>
      </c>
      <c r="F5" s="6" t="s">
        <v>117</v>
      </c>
      <c r="G5" s="6" t="s">
        <v>118</v>
      </c>
      <c r="H5" s="6" t="s">
        <v>120</v>
      </c>
      <c r="I5" s="10"/>
      <c r="J5" s="10" t="s">
        <v>122</v>
      </c>
      <c r="K5" s="16" t="s">
        <v>127</v>
      </c>
      <c r="L5" s="12"/>
      <c r="M5" s="12"/>
      <c r="N5" s="12"/>
      <c r="O5" s="12"/>
      <c r="P5" s="12"/>
      <c r="Q5" s="12"/>
      <c r="R5" s="12"/>
      <c r="S5" s="12"/>
      <c r="T5" s="12"/>
      <c r="U5" s="12"/>
      <c r="V5" s="12"/>
      <c r="W5" s="12"/>
      <c r="X5" s="12"/>
      <c r="Y5" s="12"/>
      <c r="Z5" s="12"/>
      <c r="AA5" s="12"/>
      <c r="AB5" s="12"/>
      <c r="AC5" s="12"/>
      <c r="AD5" s="12"/>
      <c r="AE5" s="12"/>
      <c r="AF5" s="12"/>
      <c r="AG5" s="12"/>
      <c r="AH5" s="12"/>
    </row>
    <row r="6">
      <c r="A6" s="4" t="s">
        <v>139</v>
      </c>
      <c r="B6" s="6" t="s">
        <v>142</v>
      </c>
      <c r="C6" s="6" t="s">
        <v>144</v>
      </c>
      <c r="D6" s="6" t="s">
        <v>149</v>
      </c>
      <c r="E6" s="6" t="s">
        <v>151</v>
      </c>
      <c r="F6" s="10"/>
      <c r="G6" s="10"/>
      <c r="H6" s="6" t="s">
        <v>154</v>
      </c>
      <c r="I6" s="10"/>
      <c r="J6" s="12"/>
      <c r="K6" s="12"/>
      <c r="L6" s="12"/>
      <c r="M6" s="12"/>
      <c r="N6" s="12"/>
      <c r="O6" s="12"/>
      <c r="P6" s="12"/>
      <c r="Q6" s="12"/>
      <c r="R6" s="12"/>
      <c r="S6" s="12"/>
      <c r="T6" s="12"/>
      <c r="U6" s="12"/>
      <c r="V6" s="12"/>
      <c r="W6" s="12"/>
      <c r="X6" s="12"/>
      <c r="Y6" s="12"/>
      <c r="Z6" s="12"/>
      <c r="AA6" s="12"/>
      <c r="AB6" s="12"/>
      <c r="AC6" s="12"/>
      <c r="AD6" s="12"/>
      <c r="AE6" s="12"/>
      <c r="AF6" s="12"/>
      <c r="AG6" s="12"/>
      <c r="AH6" s="12"/>
    </row>
    <row r="7">
      <c r="A7" s="4" t="s">
        <v>161</v>
      </c>
      <c r="B7" s="6" t="s">
        <v>163</v>
      </c>
      <c r="C7" s="6" t="s">
        <v>165</v>
      </c>
      <c r="D7" s="6" t="s">
        <v>168</v>
      </c>
      <c r="E7" s="6" t="s">
        <v>173</v>
      </c>
      <c r="F7" s="6" t="s">
        <v>177</v>
      </c>
      <c r="G7" s="10"/>
      <c r="H7" s="10" t="s">
        <v>183</v>
      </c>
      <c r="I7" s="10"/>
      <c r="J7" s="12"/>
      <c r="K7" s="12"/>
      <c r="L7" s="12"/>
      <c r="M7" s="12"/>
      <c r="N7" s="12"/>
      <c r="O7" s="12"/>
      <c r="P7" s="12"/>
      <c r="Q7" s="12"/>
      <c r="R7" s="12"/>
      <c r="S7" s="12"/>
      <c r="T7" s="12"/>
      <c r="U7" s="12"/>
      <c r="V7" s="12"/>
      <c r="W7" s="12"/>
      <c r="X7" s="12"/>
      <c r="Y7" s="12"/>
      <c r="Z7" s="12"/>
      <c r="AA7" s="12"/>
      <c r="AB7" s="12"/>
      <c r="AC7" s="12"/>
      <c r="AD7" s="12"/>
      <c r="AE7" s="12"/>
      <c r="AF7" s="12"/>
      <c r="AG7" s="12"/>
      <c r="AH7" s="12"/>
    </row>
    <row r="8">
      <c r="A8" s="4"/>
      <c r="B8" s="12"/>
      <c r="C8" s="10"/>
      <c r="D8" s="12"/>
      <c r="E8" s="12"/>
      <c r="F8" s="12"/>
      <c r="G8" s="12"/>
      <c r="H8" s="12"/>
      <c r="I8" s="12"/>
      <c r="J8" s="10"/>
      <c r="K8" s="16"/>
      <c r="L8" s="10"/>
      <c r="M8" s="12"/>
      <c r="N8" s="12"/>
      <c r="O8" s="12"/>
      <c r="P8" s="12"/>
      <c r="Q8" s="12"/>
      <c r="R8" s="12"/>
      <c r="S8" s="12"/>
      <c r="T8" s="12"/>
      <c r="U8" s="12"/>
      <c r="V8" s="12"/>
      <c r="W8" s="12"/>
      <c r="X8" s="12"/>
      <c r="Y8" s="12"/>
      <c r="Z8" s="12"/>
      <c r="AA8" s="12"/>
      <c r="AB8" s="12"/>
      <c r="AC8" s="12"/>
      <c r="AD8" s="12"/>
      <c r="AE8" s="12"/>
      <c r="AF8" s="12"/>
      <c r="AG8" s="12"/>
      <c r="AH8" s="12"/>
    </row>
    <row r="9">
      <c r="A9" s="13"/>
      <c r="B9" s="12"/>
      <c r="C9" s="12"/>
      <c r="D9" s="12"/>
      <c r="E9" s="12"/>
      <c r="F9" s="12"/>
      <c r="G9" s="12"/>
      <c r="H9" s="12"/>
      <c r="I9" s="12"/>
      <c r="J9" s="6" t="s">
        <v>188</v>
      </c>
      <c r="K9" s="10" t="s">
        <v>189</v>
      </c>
      <c r="L9" s="12"/>
      <c r="M9" s="12"/>
      <c r="N9" s="12"/>
      <c r="O9" s="12"/>
      <c r="P9" s="12"/>
      <c r="Q9" s="12"/>
      <c r="R9" s="12"/>
      <c r="S9" s="12"/>
      <c r="T9" s="12"/>
      <c r="U9" s="12"/>
      <c r="V9" s="12"/>
      <c r="W9" s="12"/>
      <c r="X9" s="12"/>
      <c r="Y9" s="12"/>
      <c r="Z9" s="12"/>
      <c r="AA9" s="12"/>
      <c r="AB9" s="12"/>
      <c r="AC9" s="12"/>
      <c r="AD9" s="12"/>
      <c r="AE9" s="12"/>
      <c r="AF9" s="12"/>
      <c r="AG9" s="12"/>
      <c r="AH9" s="12"/>
    </row>
    <row r="10">
      <c r="A10" s="13"/>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row>
    <row r="11">
      <c r="A11" s="4"/>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row>
    <row r="12">
      <c r="A12" s="13"/>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row>
    <row r="13">
      <c r="A13" s="13"/>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row>
    <row r="14">
      <c r="A14" s="13"/>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row>
    <row r="15">
      <c r="A15" s="13"/>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row>
    <row r="16">
      <c r="A16" s="13"/>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row>
    <row r="17">
      <c r="A17" s="13"/>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row>
    <row r="18">
      <c r="A18" s="13"/>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row>
    <row r="19">
      <c r="A19" s="13"/>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row>
    <row r="20">
      <c r="A20" s="13"/>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row>
    <row r="21">
      <c r="A21" s="13"/>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row>
    <row r="22">
      <c r="A22" s="13"/>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row>
    <row r="23">
      <c r="A23" s="13"/>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row>
    <row r="24">
      <c r="A24" s="13"/>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row>
    <row r="25">
      <c r="A25" s="13"/>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row>
    <row r="26">
      <c r="A26" s="13"/>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row>
    <row r="27">
      <c r="A27" s="13"/>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row>
    <row r="28">
      <c r="A28" s="13"/>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row>
    <row r="29">
      <c r="A29" s="13"/>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row>
    <row r="30">
      <c r="A30" s="13"/>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row>
    <row r="31">
      <c r="A31" s="13"/>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row>
    <row r="32">
      <c r="A32" s="13"/>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row>
    <row r="33">
      <c r="A33" s="13"/>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row>
    <row r="34">
      <c r="A34" s="13"/>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row>
    <row r="35">
      <c r="A35" s="13"/>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row>
    <row r="36">
      <c r="A36" s="13"/>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row>
    <row r="37">
      <c r="A37" s="13"/>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row>
    <row r="38">
      <c r="A38" s="13"/>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row>
    <row r="39">
      <c r="A39" s="13"/>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row>
    <row r="40">
      <c r="A40" s="13"/>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row>
    <row r="41">
      <c r="A41" s="13"/>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row>
    <row r="42">
      <c r="A42" s="13"/>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row>
    <row r="43">
      <c r="A43" s="13"/>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row>
    <row r="44">
      <c r="A44" s="13"/>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row>
    <row r="45">
      <c r="A45" s="13"/>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row>
    <row r="46">
      <c r="A46" s="13"/>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row>
    <row r="47">
      <c r="A47" s="13"/>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row>
    <row r="48">
      <c r="A48" s="13"/>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row>
    <row r="49">
      <c r="A49" s="13"/>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row>
    <row r="50">
      <c r="A50" s="13"/>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row>
    <row r="51">
      <c r="A51" s="13"/>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row>
    <row r="52">
      <c r="A52" s="13"/>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row>
    <row r="53">
      <c r="A53" s="13"/>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row>
    <row r="54">
      <c r="A54" s="13"/>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row>
    <row r="55">
      <c r="A55" s="13"/>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row>
    <row r="56">
      <c r="A56" s="13"/>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row>
    <row r="57">
      <c r="A57" s="13"/>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row>
    <row r="58">
      <c r="A58" s="13"/>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row>
    <row r="59">
      <c r="A59" s="13"/>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row>
    <row r="60">
      <c r="A60" s="13"/>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row>
    <row r="61">
      <c r="A61" s="13"/>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row>
    <row r="62">
      <c r="A62" s="13"/>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row>
    <row r="63">
      <c r="A63" s="13"/>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row>
    <row r="64">
      <c r="A64" s="13"/>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row>
    <row r="65">
      <c r="A65" s="13"/>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row>
    <row r="66">
      <c r="A66" s="13"/>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row>
    <row r="67">
      <c r="A67" s="13"/>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row>
    <row r="68">
      <c r="A68" s="13"/>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row>
    <row r="69">
      <c r="A69" s="13"/>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row>
    <row r="70">
      <c r="A70" s="13"/>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row>
    <row r="71">
      <c r="A71" s="13"/>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row>
    <row r="72">
      <c r="A72" s="13"/>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row>
    <row r="73">
      <c r="A73" s="13"/>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row>
    <row r="74">
      <c r="A74" s="13"/>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row>
    <row r="75">
      <c r="A75" s="13"/>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row>
    <row r="76">
      <c r="A76" s="13"/>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row>
    <row r="77">
      <c r="A77" s="13"/>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row>
    <row r="78">
      <c r="A78" s="13"/>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row>
    <row r="79">
      <c r="A79" s="13"/>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row>
    <row r="80">
      <c r="A80" s="13"/>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row>
    <row r="81">
      <c r="A81" s="13"/>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row>
    <row r="82">
      <c r="A82" s="13"/>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row>
    <row r="83">
      <c r="A83" s="13"/>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row>
    <row r="84">
      <c r="A84" s="13"/>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row>
    <row r="85">
      <c r="A85" s="13"/>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row>
    <row r="86">
      <c r="A86" s="13"/>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row>
    <row r="87">
      <c r="A87" s="13"/>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row>
    <row r="88">
      <c r="A88" s="13"/>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row>
    <row r="89">
      <c r="A89" s="13"/>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row>
    <row r="90">
      <c r="A90" s="13"/>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row>
    <row r="91">
      <c r="A91" s="13"/>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row>
    <row r="92">
      <c r="A92" s="13"/>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row>
    <row r="93">
      <c r="A93" s="13"/>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row>
    <row r="94">
      <c r="A94" s="13"/>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row>
    <row r="95">
      <c r="A95" s="13"/>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row>
    <row r="96">
      <c r="A96" s="13"/>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row>
    <row r="97">
      <c r="A97" s="13"/>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row>
    <row r="98">
      <c r="A98" s="13"/>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row>
    <row r="99">
      <c r="A99" s="13"/>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row>
    <row r="100">
      <c r="A100" s="13"/>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row>
    <row r="101">
      <c r="A101" s="13"/>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row>
    <row r="102">
      <c r="A102" s="13"/>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row>
    <row r="103">
      <c r="A103" s="13"/>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row>
    <row r="104">
      <c r="A104" s="13"/>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row>
    <row r="105">
      <c r="A105" s="13"/>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row>
    <row r="106">
      <c r="A106" s="13"/>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row>
    <row r="107">
      <c r="A107" s="13"/>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row>
    <row r="108">
      <c r="A108" s="13"/>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row>
    <row r="109">
      <c r="A109" s="13"/>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row>
    <row r="110">
      <c r="A110" s="13"/>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row>
    <row r="111">
      <c r="A111" s="13"/>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row>
    <row r="112">
      <c r="A112" s="13"/>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row>
    <row r="113">
      <c r="A113" s="13"/>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row>
    <row r="114">
      <c r="A114" s="13"/>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row>
    <row r="115">
      <c r="A115" s="13"/>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row>
    <row r="116">
      <c r="A116" s="13"/>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row>
    <row r="117">
      <c r="A117" s="13"/>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row>
    <row r="118">
      <c r="A118" s="13"/>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row>
    <row r="119">
      <c r="A119" s="13"/>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row>
    <row r="120">
      <c r="A120" s="13"/>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row>
    <row r="121">
      <c r="A121" s="13"/>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row>
    <row r="122">
      <c r="A122" s="13"/>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row>
    <row r="123">
      <c r="A123" s="13"/>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row>
    <row r="124">
      <c r="A124" s="13"/>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row>
    <row r="125">
      <c r="A125" s="13"/>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row>
    <row r="126">
      <c r="A126" s="13"/>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row>
    <row r="127">
      <c r="A127" s="13"/>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row>
    <row r="128">
      <c r="A128" s="13"/>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row>
    <row r="129">
      <c r="A129" s="13"/>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row>
    <row r="130">
      <c r="A130" s="13"/>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row>
    <row r="131">
      <c r="A131" s="13"/>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row>
    <row r="132">
      <c r="A132" s="13"/>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row>
    <row r="133">
      <c r="A133" s="13"/>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row>
    <row r="134">
      <c r="A134" s="13"/>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row>
    <row r="135">
      <c r="A135" s="13"/>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row>
    <row r="136">
      <c r="A136" s="13"/>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row>
    <row r="137">
      <c r="A137" s="13"/>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row>
    <row r="138">
      <c r="A138" s="13"/>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row>
    <row r="139">
      <c r="A139" s="13"/>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row>
    <row r="140">
      <c r="A140" s="13"/>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row>
    <row r="141">
      <c r="A141" s="13"/>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row>
    <row r="142">
      <c r="A142" s="13"/>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row>
    <row r="143">
      <c r="A143" s="13"/>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row>
    <row r="144">
      <c r="A144" s="13"/>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row>
    <row r="145">
      <c r="A145" s="13"/>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row>
    <row r="146">
      <c r="A146" s="13"/>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row>
    <row r="147">
      <c r="A147" s="13"/>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row>
    <row r="148">
      <c r="A148" s="13"/>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row>
    <row r="149">
      <c r="A149" s="13"/>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row>
    <row r="150">
      <c r="A150" s="13"/>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row>
    <row r="151">
      <c r="A151" s="13"/>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row>
    <row r="152">
      <c r="A152" s="13"/>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row>
    <row r="153">
      <c r="A153" s="13"/>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row>
    <row r="154">
      <c r="A154" s="13"/>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row>
    <row r="155">
      <c r="A155" s="13"/>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row>
    <row r="156">
      <c r="A156" s="13"/>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row>
    <row r="157">
      <c r="A157" s="13"/>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row>
    <row r="158">
      <c r="A158" s="13"/>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row>
    <row r="159">
      <c r="A159" s="13"/>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row>
    <row r="160">
      <c r="A160" s="13"/>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row>
    <row r="161">
      <c r="A161" s="13"/>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row>
    <row r="162">
      <c r="A162" s="13"/>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row>
    <row r="163">
      <c r="A163" s="13"/>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row>
    <row r="164">
      <c r="A164" s="13"/>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row>
    <row r="165">
      <c r="A165" s="13"/>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row>
    <row r="166">
      <c r="A166" s="13"/>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row>
    <row r="167">
      <c r="A167" s="13"/>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row>
    <row r="168">
      <c r="A168" s="13"/>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row>
    <row r="169">
      <c r="A169" s="13"/>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row>
    <row r="170">
      <c r="A170" s="13"/>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row>
    <row r="171">
      <c r="A171" s="13"/>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row>
    <row r="172">
      <c r="A172" s="13"/>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row>
    <row r="173">
      <c r="A173" s="13"/>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row>
    <row r="174">
      <c r="A174" s="13"/>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row>
    <row r="175">
      <c r="A175" s="13"/>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row>
    <row r="176">
      <c r="A176" s="13"/>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row>
    <row r="177">
      <c r="A177" s="13"/>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row>
    <row r="178">
      <c r="A178" s="13"/>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row>
    <row r="179">
      <c r="A179" s="13"/>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row>
    <row r="180">
      <c r="A180" s="13"/>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row>
    <row r="181">
      <c r="A181" s="13"/>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row>
    <row r="182">
      <c r="A182" s="13"/>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row>
    <row r="183">
      <c r="A183" s="13"/>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row>
    <row r="184">
      <c r="A184" s="13"/>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row>
    <row r="185">
      <c r="A185" s="13"/>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row>
    <row r="186">
      <c r="A186" s="13"/>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row>
    <row r="187">
      <c r="A187" s="13"/>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row>
    <row r="188">
      <c r="A188" s="13"/>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row>
    <row r="189">
      <c r="A189" s="13"/>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row>
    <row r="190">
      <c r="A190" s="13"/>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row>
    <row r="191">
      <c r="A191" s="13"/>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row>
    <row r="192">
      <c r="A192" s="13"/>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row>
    <row r="193">
      <c r="A193" s="13"/>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row>
    <row r="194">
      <c r="A194" s="13"/>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row>
    <row r="195">
      <c r="A195" s="13"/>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row>
    <row r="196">
      <c r="A196" s="13"/>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row>
    <row r="197">
      <c r="A197" s="13"/>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row>
    <row r="198">
      <c r="A198" s="13"/>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row>
    <row r="199">
      <c r="A199" s="13"/>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row>
    <row r="200">
      <c r="A200" s="13"/>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row>
    <row r="201">
      <c r="A201" s="13"/>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row>
    <row r="202">
      <c r="A202" s="13"/>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row>
    <row r="203">
      <c r="A203" s="13"/>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row>
    <row r="204">
      <c r="A204" s="13"/>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row>
    <row r="205">
      <c r="A205" s="13"/>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row>
    <row r="206">
      <c r="A206" s="13"/>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row>
    <row r="207">
      <c r="A207" s="13"/>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row>
    <row r="208">
      <c r="A208" s="13"/>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row>
    <row r="209">
      <c r="A209" s="13"/>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row>
    <row r="210">
      <c r="A210" s="13"/>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row>
    <row r="211">
      <c r="A211" s="13"/>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row>
    <row r="212">
      <c r="A212" s="13"/>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row>
    <row r="213">
      <c r="A213" s="13"/>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row>
    <row r="214">
      <c r="A214" s="13"/>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row>
    <row r="215">
      <c r="A215" s="13"/>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row>
    <row r="216">
      <c r="A216" s="13"/>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row>
    <row r="217">
      <c r="A217" s="13"/>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row>
    <row r="218">
      <c r="A218" s="13"/>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row>
    <row r="219">
      <c r="A219" s="13"/>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row>
    <row r="220">
      <c r="A220" s="13"/>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row>
    <row r="221">
      <c r="A221" s="13"/>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row>
    <row r="222">
      <c r="A222" s="13"/>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row>
    <row r="223">
      <c r="A223" s="13"/>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row>
    <row r="224">
      <c r="A224" s="13"/>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row>
    <row r="225">
      <c r="A225" s="13"/>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row>
    <row r="226">
      <c r="A226" s="13"/>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row>
    <row r="227">
      <c r="A227" s="13"/>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row>
    <row r="228">
      <c r="A228" s="13"/>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row>
    <row r="229">
      <c r="A229" s="13"/>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row>
    <row r="230">
      <c r="A230" s="13"/>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row>
    <row r="231">
      <c r="A231" s="13"/>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row>
    <row r="232">
      <c r="A232" s="13"/>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row>
    <row r="233">
      <c r="A233" s="13"/>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row>
    <row r="234">
      <c r="A234" s="13"/>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row>
    <row r="235">
      <c r="A235" s="13"/>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row>
    <row r="236">
      <c r="A236" s="13"/>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row>
    <row r="237">
      <c r="A237" s="13"/>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row>
    <row r="238">
      <c r="A238" s="13"/>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row>
    <row r="239">
      <c r="A239" s="13"/>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row>
    <row r="240">
      <c r="A240" s="13"/>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row>
    <row r="241">
      <c r="A241" s="13"/>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2"/>
    </row>
    <row r="242">
      <c r="A242" s="13"/>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row>
    <row r="243">
      <c r="A243" s="13"/>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row>
    <row r="244">
      <c r="A244" s="13"/>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row>
    <row r="245">
      <c r="A245" s="13"/>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row>
    <row r="246">
      <c r="A246" s="13"/>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row>
    <row r="247">
      <c r="A247" s="13"/>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row>
    <row r="248">
      <c r="A248" s="13"/>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row>
    <row r="249">
      <c r="A249" s="13"/>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row>
    <row r="250">
      <c r="A250" s="13"/>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row>
    <row r="251">
      <c r="A251" s="13"/>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row>
    <row r="252">
      <c r="A252" s="13"/>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row>
    <row r="253">
      <c r="A253" s="13"/>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row>
    <row r="254">
      <c r="A254" s="13"/>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row>
    <row r="255">
      <c r="A255" s="13"/>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row>
    <row r="256">
      <c r="A256" s="13"/>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row>
    <row r="257">
      <c r="A257" s="13"/>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2"/>
    </row>
    <row r="258">
      <c r="A258" s="13"/>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2"/>
    </row>
    <row r="259">
      <c r="A259" s="13"/>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2"/>
    </row>
    <row r="260">
      <c r="A260" s="13"/>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2"/>
    </row>
    <row r="261">
      <c r="A261" s="13"/>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row>
    <row r="262">
      <c r="A262" s="13"/>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row>
    <row r="263">
      <c r="A263" s="13"/>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2"/>
    </row>
    <row r="264">
      <c r="A264" s="13"/>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row>
    <row r="265">
      <c r="A265" s="13"/>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row>
    <row r="266">
      <c r="A266" s="13"/>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row>
    <row r="267">
      <c r="A267" s="13"/>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row>
    <row r="268">
      <c r="A268" s="13"/>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row>
    <row r="269">
      <c r="A269" s="13"/>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row>
    <row r="270">
      <c r="A270" s="13"/>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row>
    <row r="271">
      <c r="A271" s="13"/>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row>
    <row r="272">
      <c r="A272" s="13"/>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row>
    <row r="273">
      <c r="A273" s="13"/>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row>
    <row r="274">
      <c r="A274" s="13"/>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2"/>
    </row>
    <row r="275">
      <c r="A275" s="13"/>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row>
    <row r="276">
      <c r="A276" s="13"/>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2"/>
    </row>
    <row r="277">
      <c r="A277" s="13"/>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c r="AH277" s="12"/>
    </row>
    <row r="278">
      <c r="A278" s="13"/>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row>
    <row r="279">
      <c r="A279" s="13"/>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2"/>
    </row>
    <row r="280">
      <c r="A280" s="13"/>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2"/>
    </row>
    <row r="281">
      <c r="A281" s="13"/>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row>
    <row r="282">
      <c r="A282" s="13"/>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row>
    <row r="283">
      <c r="A283" s="13"/>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c r="AH283" s="12"/>
    </row>
    <row r="284">
      <c r="A284" s="13"/>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row>
    <row r="285">
      <c r="A285" s="13"/>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c r="AH285" s="12"/>
    </row>
    <row r="286">
      <c r="A286" s="13"/>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c r="AG286" s="12"/>
      <c r="AH286" s="12"/>
    </row>
    <row r="287">
      <c r="A287" s="13"/>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c r="AH287" s="12"/>
    </row>
    <row r="288">
      <c r="A288" s="13"/>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row>
    <row r="289">
      <c r="A289" s="13"/>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c r="AG289" s="12"/>
      <c r="AH289" s="12"/>
    </row>
    <row r="290">
      <c r="A290" s="13"/>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c r="AG290" s="12"/>
      <c r="AH290" s="12"/>
    </row>
    <row r="291">
      <c r="A291" s="13"/>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c r="AG291" s="12"/>
      <c r="AH291" s="12"/>
    </row>
    <row r="292">
      <c r="A292" s="13"/>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c r="AG292" s="12"/>
      <c r="AH292" s="12"/>
    </row>
    <row r="293">
      <c r="A293" s="13"/>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c r="AH293" s="12"/>
    </row>
    <row r="294">
      <c r="A294" s="13"/>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2"/>
    </row>
    <row r="295">
      <c r="A295" s="13"/>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c r="AE295" s="12"/>
      <c r="AF295" s="12"/>
      <c r="AG295" s="12"/>
      <c r="AH295" s="12"/>
    </row>
    <row r="296">
      <c r="A296" s="13"/>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row>
    <row r="297">
      <c r="A297" s="13"/>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2"/>
    </row>
    <row r="298">
      <c r="A298" s="13"/>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c r="AE298" s="12"/>
      <c r="AF298" s="12"/>
      <c r="AG298" s="12"/>
      <c r="AH298" s="12"/>
    </row>
    <row r="299">
      <c r="A299" s="13"/>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row>
    <row r="300">
      <c r="A300" s="13"/>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c r="AH300" s="12"/>
    </row>
    <row r="301">
      <c r="A301" s="13"/>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row>
    <row r="302">
      <c r="A302" s="13"/>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AG302" s="12"/>
      <c r="AH302" s="12"/>
    </row>
    <row r="303">
      <c r="A303" s="13"/>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c r="AE303" s="12"/>
      <c r="AF303" s="12"/>
      <c r="AG303" s="12"/>
      <c r="AH303" s="12"/>
    </row>
    <row r="304">
      <c r="A304" s="13"/>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2"/>
      <c r="AF304" s="12"/>
      <c r="AG304" s="12"/>
      <c r="AH304" s="12"/>
    </row>
    <row r="305">
      <c r="A305" s="13"/>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c r="AE305" s="12"/>
      <c r="AF305" s="12"/>
      <c r="AG305" s="12"/>
      <c r="AH305" s="12"/>
    </row>
    <row r="306">
      <c r="A306" s="13"/>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c r="AE306" s="12"/>
      <c r="AF306" s="12"/>
      <c r="AG306" s="12"/>
      <c r="AH306" s="12"/>
    </row>
    <row r="307">
      <c r="A307" s="13"/>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c r="AE307" s="12"/>
      <c r="AF307" s="12"/>
      <c r="AG307" s="12"/>
      <c r="AH307" s="12"/>
    </row>
    <row r="308">
      <c r="A308" s="13"/>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row>
    <row r="309">
      <c r="A309" s="13"/>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c r="AH309" s="12"/>
    </row>
    <row r="310">
      <c r="A310" s="13"/>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c r="AE310" s="12"/>
      <c r="AF310" s="12"/>
      <c r="AG310" s="12"/>
      <c r="AH310" s="12"/>
    </row>
    <row r="311">
      <c r="A311" s="13"/>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c r="AH311" s="12"/>
    </row>
    <row r="312">
      <c r="A312" s="13"/>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c r="AG312" s="12"/>
      <c r="AH312" s="12"/>
    </row>
    <row r="313">
      <c r="A313" s="13"/>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c r="AE313" s="12"/>
      <c r="AF313" s="12"/>
      <c r="AG313" s="12"/>
      <c r="AH313" s="12"/>
    </row>
    <row r="314">
      <c r="A314" s="13"/>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row>
    <row r="315">
      <c r="A315" s="13"/>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c r="AE315" s="12"/>
      <c r="AF315" s="12"/>
      <c r="AG315" s="12"/>
      <c r="AH315" s="12"/>
    </row>
    <row r="316">
      <c r="A316" s="13"/>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c r="AE316" s="12"/>
      <c r="AF316" s="12"/>
      <c r="AG316" s="12"/>
      <c r="AH316" s="12"/>
    </row>
    <row r="317">
      <c r="A317" s="13"/>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2"/>
      <c r="AF317" s="12"/>
      <c r="AG317" s="12"/>
      <c r="AH317" s="12"/>
    </row>
    <row r="318">
      <c r="A318" s="13"/>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c r="AG318" s="12"/>
      <c r="AH318" s="12"/>
    </row>
    <row r="319">
      <c r="A319" s="13"/>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c r="AE319" s="12"/>
      <c r="AF319" s="12"/>
      <c r="AG319" s="12"/>
      <c r="AH319" s="12"/>
    </row>
    <row r="320">
      <c r="A320" s="13"/>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c r="AH320" s="12"/>
    </row>
    <row r="321">
      <c r="A321" s="13"/>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c r="AH321" s="12"/>
    </row>
    <row r="322">
      <c r="A322" s="13"/>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c r="AE322" s="12"/>
      <c r="AF322" s="12"/>
      <c r="AG322" s="12"/>
      <c r="AH322" s="12"/>
    </row>
    <row r="323">
      <c r="A323" s="13"/>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c r="AH323" s="12"/>
    </row>
    <row r="324">
      <c r="A324" s="13"/>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c r="AG324" s="12"/>
      <c r="AH324" s="12"/>
    </row>
    <row r="325">
      <c r="A325" s="13"/>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c r="AE325" s="12"/>
      <c r="AF325" s="12"/>
      <c r="AG325" s="12"/>
      <c r="AH325" s="12"/>
    </row>
    <row r="326">
      <c r="A326" s="13"/>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c r="AG326" s="12"/>
      <c r="AH326" s="12"/>
    </row>
    <row r="327">
      <c r="A327" s="13"/>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c r="AH327" s="12"/>
    </row>
    <row r="328">
      <c r="A328" s="13"/>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c r="AE328" s="12"/>
      <c r="AF328" s="12"/>
      <c r="AG328" s="12"/>
      <c r="AH328" s="12"/>
    </row>
    <row r="329">
      <c r="A329" s="13"/>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2"/>
      <c r="AF329" s="12"/>
      <c r="AG329" s="12"/>
      <c r="AH329" s="12"/>
    </row>
    <row r="330">
      <c r="A330" s="13"/>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c r="AG330" s="12"/>
      <c r="AH330" s="12"/>
    </row>
    <row r="331">
      <c r="A331" s="13"/>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c r="AE331" s="12"/>
      <c r="AF331" s="12"/>
      <c r="AG331" s="12"/>
      <c r="AH331" s="12"/>
    </row>
    <row r="332">
      <c r="A332" s="13"/>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c r="AG332" s="12"/>
      <c r="AH332" s="12"/>
    </row>
    <row r="333">
      <c r="A333" s="13"/>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row>
    <row r="334">
      <c r="A334" s="13"/>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c r="AH334" s="12"/>
    </row>
    <row r="335">
      <c r="A335" s="13"/>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row>
    <row r="336">
      <c r="A336" s="13"/>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row>
    <row r="337">
      <c r="A337" s="13"/>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c r="AE337" s="12"/>
      <c r="AF337" s="12"/>
      <c r="AG337" s="12"/>
      <c r="AH337" s="12"/>
    </row>
    <row r="338">
      <c r="A338" s="13"/>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c r="AG338" s="12"/>
      <c r="AH338" s="12"/>
    </row>
    <row r="339">
      <c r="A339" s="13"/>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c r="AE339" s="12"/>
      <c r="AF339" s="12"/>
      <c r="AG339" s="12"/>
      <c r="AH339" s="12"/>
    </row>
    <row r="340">
      <c r="A340" s="13"/>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c r="AH340" s="12"/>
    </row>
    <row r="341">
      <c r="A341" s="13"/>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c r="AG341" s="12"/>
      <c r="AH341" s="12"/>
    </row>
    <row r="342">
      <c r="A342" s="13"/>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AG342" s="12"/>
      <c r="AH342" s="12"/>
    </row>
    <row r="343">
      <c r="A343" s="13"/>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c r="AE343" s="12"/>
      <c r="AF343" s="12"/>
      <c r="AG343" s="12"/>
      <c r="AH343" s="12"/>
    </row>
    <row r="344">
      <c r="A344" s="13"/>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row>
    <row r="345">
      <c r="A345" s="13"/>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c r="AH345" s="12"/>
    </row>
    <row r="346">
      <c r="A346" s="13"/>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c r="AE346" s="12"/>
      <c r="AF346" s="12"/>
      <c r="AG346" s="12"/>
      <c r="AH346" s="12"/>
    </row>
    <row r="347">
      <c r="A347" s="13"/>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row>
    <row r="348">
      <c r="A348" s="13"/>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row>
    <row r="349">
      <c r="A349" s="13"/>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c r="AE349" s="12"/>
      <c r="AF349" s="12"/>
      <c r="AG349" s="12"/>
      <c r="AH349" s="12"/>
    </row>
    <row r="350">
      <c r="A350" s="13"/>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c r="AG350" s="12"/>
      <c r="AH350" s="12"/>
    </row>
    <row r="351">
      <c r="A351" s="13"/>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c r="AE351" s="12"/>
      <c r="AF351" s="12"/>
      <c r="AG351" s="12"/>
      <c r="AH351" s="12"/>
    </row>
    <row r="352">
      <c r="A352" s="13"/>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c r="AE352" s="12"/>
      <c r="AF352" s="12"/>
      <c r="AG352" s="12"/>
      <c r="AH352" s="12"/>
    </row>
    <row r="353">
      <c r="A353" s="13"/>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row>
    <row r="354">
      <c r="A354" s="13"/>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c r="AH354" s="12"/>
    </row>
    <row r="355">
      <c r="A355" s="13"/>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c r="AE355" s="12"/>
      <c r="AF355" s="12"/>
      <c r="AG355" s="12"/>
      <c r="AH355" s="12"/>
    </row>
    <row r="356">
      <c r="A356" s="13"/>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c r="AH356" s="12"/>
    </row>
    <row r="357">
      <c r="A357" s="13"/>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AG357" s="12"/>
      <c r="AH357" s="12"/>
    </row>
    <row r="358">
      <c r="A358" s="13"/>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c r="AE358" s="12"/>
      <c r="AF358" s="12"/>
      <c r="AG358" s="12"/>
      <c r="AH358" s="12"/>
    </row>
    <row r="359">
      <c r="A359" s="13"/>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c r="AH359" s="12"/>
    </row>
    <row r="360">
      <c r="A360" s="13"/>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AG360" s="12"/>
      <c r="AH360" s="12"/>
    </row>
    <row r="361">
      <c r="A361" s="13"/>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c r="AE361" s="12"/>
      <c r="AF361" s="12"/>
      <c r="AG361" s="12"/>
      <c r="AH361" s="12"/>
    </row>
    <row r="362">
      <c r="A362" s="13"/>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2"/>
      <c r="AF362" s="12"/>
      <c r="AG362" s="12"/>
      <c r="AH362" s="12"/>
    </row>
    <row r="363">
      <c r="A363" s="13"/>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c r="AE363" s="12"/>
      <c r="AF363" s="12"/>
      <c r="AG363" s="12"/>
      <c r="AH363" s="12"/>
    </row>
    <row r="364">
      <c r="A364" s="13"/>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c r="AE364" s="12"/>
      <c r="AF364" s="12"/>
      <c r="AG364" s="12"/>
      <c r="AH364" s="12"/>
    </row>
    <row r="365">
      <c r="A365" s="13"/>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c r="AE365" s="12"/>
      <c r="AF365" s="12"/>
      <c r="AG365" s="12"/>
      <c r="AH365" s="12"/>
    </row>
    <row r="366">
      <c r="A366" s="13"/>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c r="AH366" s="12"/>
    </row>
    <row r="367">
      <c r="A367" s="13"/>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c r="AE367" s="12"/>
      <c r="AF367" s="12"/>
      <c r="AG367" s="12"/>
      <c r="AH367" s="12"/>
    </row>
    <row r="368">
      <c r="A368" s="13"/>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c r="AH368" s="12"/>
    </row>
    <row r="369">
      <c r="A369" s="13"/>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c r="AH369" s="12"/>
    </row>
    <row r="370">
      <c r="A370" s="13"/>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c r="AE370" s="12"/>
      <c r="AF370" s="12"/>
      <c r="AG370" s="12"/>
      <c r="AH370" s="12"/>
    </row>
    <row r="371">
      <c r="A371" s="13"/>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c r="AH371" s="12"/>
    </row>
    <row r="372">
      <c r="A372" s="13"/>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c r="AH372" s="12"/>
    </row>
    <row r="373">
      <c r="A373" s="13"/>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c r="AE373" s="12"/>
      <c r="AF373" s="12"/>
      <c r="AG373" s="12"/>
      <c r="AH373" s="12"/>
    </row>
    <row r="374">
      <c r="A374" s="13"/>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2"/>
    </row>
    <row r="375">
      <c r="A375" s="13"/>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c r="AE375" s="12"/>
      <c r="AF375" s="12"/>
      <c r="AG375" s="12"/>
      <c r="AH375" s="12"/>
    </row>
    <row r="376">
      <c r="A376" s="13"/>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c r="AE376" s="12"/>
      <c r="AF376" s="12"/>
      <c r="AG376" s="12"/>
      <c r="AH376" s="12"/>
    </row>
    <row r="377">
      <c r="A377" s="13"/>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c r="AE377" s="12"/>
      <c r="AF377" s="12"/>
      <c r="AG377" s="12"/>
      <c r="AH377" s="12"/>
    </row>
    <row r="378">
      <c r="A378" s="13"/>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c r="AE378" s="12"/>
      <c r="AF378" s="12"/>
      <c r="AG378" s="12"/>
      <c r="AH378" s="12"/>
    </row>
    <row r="379">
      <c r="A379" s="13"/>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c r="AG379" s="12"/>
      <c r="AH379" s="12"/>
    </row>
    <row r="380">
      <c r="A380" s="13"/>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c r="AH380" s="12"/>
    </row>
    <row r="381">
      <c r="A381" s="13"/>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c r="AH381" s="12"/>
    </row>
    <row r="382">
      <c r="A382" s="13"/>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c r="AE382" s="12"/>
      <c r="AF382" s="12"/>
      <c r="AG382" s="12"/>
      <c r="AH382" s="12"/>
    </row>
    <row r="383">
      <c r="A383" s="13"/>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AG383" s="12"/>
      <c r="AH383" s="12"/>
    </row>
    <row r="384">
      <c r="A384" s="13"/>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c r="AH384" s="12"/>
    </row>
    <row r="385">
      <c r="A385" s="13"/>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c r="AE385" s="12"/>
      <c r="AF385" s="12"/>
      <c r="AG385" s="12"/>
      <c r="AH385" s="12"/>
    </row>
    <row r="386">
      <c r="A386" s="13"/>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AG386" s="12"/>
      <c r="AH386" s="12"/>
    </row>
    <row r="387">
      <c r="A387" s="13"/>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c r="AE387" s="12"/>
      <c r="AF387" s="12"/>
      <c r="AG387" s="12"/>
      <c r="AH387" s="12"/>
    </row>
    <row r="388">
      <c r="A388" s="13"/>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c r="AE388" s="12"/>
      <c r="AF388" s="12"/>
      <c r="AG388" s="12"/>
      <c r="AH388" s="12"/>
    </row>
    <row r="389">
      <c r="A389" s="13"/>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c r="AE389" s="12"/>
      <c r="AF389" s="12"/>
      <c r="AG389" s="12"/>
      <c r="AH389" s="12"/>
    </row>
    <row r="390">
      <c r="A390" s="13"/>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c r="AE390" s="12"/>
      <c r="AF390" s="12"/>
      <c r="AG390" s="12"/>
      <c r="AH390" s="12"/>
    </row>
    <row r="391">
      <c r="A391" s="13"/>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c r="AE391" s="12"/>
      <c r="AF391" s="12"/>
      <c r="AG391" s="12"/>
      <c r="AH391" s="12"/>
    </row>
    <row r="392">
      <c r="A392" s="13"/>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c r="AH392" s="12"/>
    </row>
    <row r="393">
      <c r="A393" s="13"/>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AG393" s="12"/>
      <c r="AH393" s="12"/>
    </row>
    <row r="394">
      <c r="A394" s="13"/>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c r="AE394" s="12"/>
      <c r="AF394" s="12"/>
      <c r="AG394" s="12"/>
      <c r="AH394" s="12"/>
    </row>
    <row r="395">
      <c r="A395" s="13"/>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c r="AH395" s="12"/>
    </row>
    <row r="396">
      <c r="A396" s="13"/>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c r="AH396" s="12"/>
    </row>
    <row r="397">
      <c r="A397" s="13"/>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c r="AE397" s="12"/>
      <c r="AF397" s="12"/>
      <c r="AG397" s="12"/>
      <c r="AH397" s="12"/>
    </row>
    <row r="398">
      <c r="A398" s="13"/>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c r="AH398" s="12"/>
    </row>
    <row r="399">
      <c r="A399" s="13"/>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c r="AE399" s="12"/>
      <c r="AF399" s="12"/>
      <c r="AG399" s="12"/>
      <c r="AH399" s="12"/>
    </row>
    <row r="400">
      <c r="A400" s="13"/>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c r="AE400" s="12"/>
      <c r="AF400" s="12"/>
      <c r="AG400" s="12"/>
      <c r="AH400" s="12"/>
    </row>
    <row r="401">
      <c r="A401" s="13"/>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c r="AE401" s="12"/>
      <c r="AF401" s="12"/>
      <c r="AG401" s="12"/>
      <c r="AH401" s="12"/>
    </row>
    <row r="402">
      <c r="A402" s="13"/>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c r="AE402" s="12"/>
      <c r="AF402" s="12"/>
      <c r="AG402" s="12"/>
      <c r="AH402" s="12"/>
    </row>
    <row r="403">
      <c r="A403" s="13"/>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c r="AE403" s="12"/>
      <c r="AF403" s="12"/>
      <c r="AG403" s="12"/>
      <c r="AH403" s="12"/>
    </row>
    <row r="404">
      <c r="A404" s="13"/>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c r="AG404" s="12"/>
      <c r="AH404" s="12"/>
    </row>
    <row r="405">
      <c r="A405" s="13"/>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c r="AG405" s="12"/>
      <c r="AH405" s="12"/>
    </row>
    <row r="406">
      <c r="A406" s="13"/>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c r="AE406" s="12"/>
      <c r="AF406" s="12"/>
      <c r="AG406" s="12"/>
      <c r="AH406" s="12"/>
    </row>
    <row r="407">
      <c r="A407" s="13"/>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c r="AH407" s="12"/>
    </row>
    <row r="408">
      <c r="A408" s="13"/>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2"/>
    </row>
    <row r="409">
      <c r="A409" s="13"/>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c r="AE409" s="12"/>
      <c r="AF409" s="12"/>
      <c r="AG409" s="12"/>
      <c r="AH409" s="12"/>
    </row>
    <row r="410">
      <c r="A410" s="13"/>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c r="AH410" s="12"/>
    </row>
    <row r="411">
      <c r="A411" s="13"/>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c r="AE411" s="12"/>
      <c r="AF411" s="12"/>
      <c r="AG411" s="12"/>
      <c r="AH411" s="12"/>
    </row>
    <row r="412">
      <c r="A412" s="13"/>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c r="AE412" s="12"/>
      <c r="AF412" s="12"/>
      <c r="AG412" s="12"/>
      <c r="AH412" s="12"/>
    </row>
    <row r="413">
      <c r="A413" s="13"/>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c r="AE413" s="12"/>
      <c r="AF413" s="12"/>
      <c r="AG413" s="12"/>
      <c r="AH413" s="12"/>
    </row>
    <row r="414">
      <c r="A414" s="13"/>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c r="AE414" s="12"/>
      <c r="AF414" s="12"/>
      <c r="AG414" s="12"/>
      <c r="AH414" s="12"/>
    </row>
    <row r="415">
      <c r="A415" s="13"/>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c r="AE415" s="12"/>
      <c r="AF415" s="12"/>
      <c r="AG415" s="12"/>
      <c r="AH415" s="12"/>
    </row>
    <row r="416">
      <c r="A416" s="13"/>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c r="AE416" s="12"/>
      <c r="AF416" s="12"/>
      <c r="AG416" s="12"/>
      <c r="AH416" s="12"/>
    </row>
    <row r="417">
      <c r="A417" s="13"/>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c r="AG417" s="12"/>
      <c r="AH417" s="12"/>
    </row>
    <row r="418">
      <c r="A418" s="13"/>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c r="AE418" s="12"/>
      <c r="AF418" s="12"/>
      <c r="AG418" s="12"/>
      <c r="AH418" s="12"/>
    </row>
    <row r="419">
      <c r="A419" s="13"/>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c r="AG419" s="12"/>
      <c r="AH419" s="12"/>
    </row>
    <row r="420">
      <c r="A420" s="13"/>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c r="AH420" s="12"/>
    </row>
    <row r="421">
      <c r="A421" s="13"/>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c r="AE421" s="12"/>
      <c r="AF421" s="12"/>
      <c r="AG421" s="12"/>
      <c r="AH421" s="12"/>
    </row>
    <row r="422">
      <c r="A422" s="13"/>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c r="AH422" s="12"/>
    </row>
    <row r="423">
      <c r="A423" s="13"/>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c r="AE423" s="12"/>
      <c r="AF423" s="12"/>
      <c r="AG423" s="12"/>
      <c r="AH423" s="12"/>
    </row>
    <row r="424">
      <c r="A424" s="13"/>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c r="AE424" s="12"/>
      <c r="AF424" s="12"/>
      <c r="AG424" s="12"/>
      <c r="AH424" s="12"/>
    </row>
    <row r="425">
      <c r="A425" s="13"/>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c r="AE425" s="12"/>
      <c r="AF425" s="12"/>
      <c r="AG425" s="12"/>
      <c r="AH425" s="12"/>
    </row>
    <row r="426">
      <c r="A426" s="13"/>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c r="AE426" s="12"/>
      <c r="AF426" s="12"/>
      <c r="AG426" s="12"/>
      <c r="AH426" s="12"/>
    </row>
    <row r="427">
      <c r="A427" s="13"/>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c r="AE427" s="12"/>
      <c r="AF427" s="12"/>
      <c r="AG427" s="12"/>
      <c r="AH427" s="12"/>
    </row>
    <row r="428">
      <c r="A428" s="13"/>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c r="AE428" s="12"/>
      <c r="AF428" s="12"/>
      <c r="AG428" s="12"/>
      <c r="AH428" s="12"/>
    </row>
    <row r="429">
      <c r="A429" s="13"/>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c r="AE429" s="12"/>
      <c r="AF429" s="12"/>
      <c r="AG429" s="12"/>
      <c r="AH429" s="12"/>
    </row>
    <row r="430">
      <c r="A430" s="13"/>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c r="AE430" s="12"/>
      <c r="AF430" s="12"/>
      <c r="AG430" s="12"/>
      <c r="AH430" s="12"/>
    </row>
    <row r="431">
      <c r="A431" s="13"/>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c r="AE431" s="12"/>
      <c r="AF431" s="12"/>
      <c r="AG431" s="12"/>
      <c r="AH431" s="12"/>
    </row>
    <row r="432">
      <c r="A432" s="13"/>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c r="AE432" s="12"/>
      <c r="AF432" s="12"/>
      <c r="AG432" s="12"/>
      <c r="AH432" s="12"/>
    </row>
    <row r="433">
      <c r="A433" s="13"/>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c r="AE433" s="12"/>
      <c r="AF433" s="12"/>
      <c r="AG433" s="12"/>
      <c r="AH433" s="12"/>
    </row>
    <row r="434">
      <c r="A434" s="13"/>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c r="AE434" s="12"/>
      <c r="AF434" s="12"/>
      <c r="AG434" s="12"/>
      <c r="AH434" s="12"/>
    </row>
    <row r="435">
      <c r="A435" s="13"/>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c r="AE435" s="12"/>
      <c r="AF435" s="12"/>
      <c r="AG435" s="12"/>
      <c r="AH435" s="12"/>
    </row>
    <row r="436">
      <c r="A436" s="13"/>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c r="AE436" s="12"/>
      <c r="AF436" s="12"/>
      <c r="AG436" s="12"/>
      <c r="AH436" s="12"/>
    </row>
    <row r="437">
      <c r="A437" s="13"/>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c r="AE437" s="12"/>
      <c r="AF437" s="12"/>
      <c r="AG437" s="12"/>
      <c r="AH437" s="12"/>
    </row>
    <row r="438">
      <c r="A438" s="13"/>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c r="AE438" s="12"/>
      <c r="AF438" s="12"/>
      <c r="AG438" s="12"/>
      <c r="AH438" s="12"/>
    </row>
    <row r="439">
      <c r="A439" s="13"/>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c r="AE439" s="12"/>
      <c r="AF439" s="12"/>
      <c r="AG439" s="12"/>
      <c r="AH439" s="12"/>
    </row>
    <row r="440">
      <c r="A440" s="13"/>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c r="AE440" s="12"/>
      <c r="AF440" s="12"/>
      <c r="AG440" s="12"/>
      <c r="AH440" s="12"/>
    </row>
    <row r="441">
      <c r="A441" s="13"/>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c r="AE441" s="12"/>
      <c r="AF441" s="12"/>
      <c r="AG441" s="12"/>
      <c r="AH441" s="12"/>
    </row>
    <row r="442">
      <c r="A442" s="13"/>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c r="AE442" s="12"/>
      <c r="AF442" s="12"/>
      <c r="AG442" s="12"/>
      <c r="AH442" s="12"/>
    </row>
    <row r="443">
      <c r="A443" s="13"/>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c r="AE443" s="12"/>
      <c r="AF443" s="12"/>
      <c r="AG443" s="12"/>
      <c r="AH443" s="12"/>
    </row>
    <row r="444">
      <c r="A444" s="13"/>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c r="AE444" s="12"/>
      <c r="AF444" s="12"/>
      <c r="AG444" s="12"/>
      <c r="AH444" s="12"/>
    </row>
    <row r="445">
      <c r="A445" s="13"/>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c r="AE445" s="12"/>
      <c r="AF445" s="12"/>
      <c r="AG445" s="12"/>
      <c r="AH445" s="12"/>
    </row>
    <row r="446">
      <c r="A446" s="13"/>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c r="AE446" s="12"/>
      <c r="AF446" s="12"/>
      <c r="AG446" s="12"/>
      <c r="AH446" s="12"/>
    </row>
    <row r="447">
      <c r="A447" s="13"/>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c r="AE447" s="12"/>
      <c r="AF447" s="12"/>
      <c r="AG447" s="12"/>
      <c r="AH447" s="12"/>
    </row>
    <row r="448">
      <c r="A448" s="13"/>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c r="AE448" s="12"/>
      <c r="AF448" s="12"/>
      <c r="AG448" s="12"/>
      <c r="AH448" s="12"/>
    </row>
    <row r="449">
      <c r="A449" s="13"/>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c r="AE449" s="12"/>
      <c r="AF449" s="12"/>
      <c r="AG449" s="12"/>
      <c r="AH449" s="12"/>
    </row>
    <row r="450">
      <c r="A450" s="13"/>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c r="AE450" s="12"/>
      <c r="AF450" s="12"/>
      <c r="AG450" s="12"/>
      <c r="AH450" s="12"/>
    </row>
    <row r="451">
      <c r="A451" s="13"/>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c r="AE451" s="12"/>
      <c r="AF451" s="12"/>
      <c r="AG451" s="12"/>
      <c r="AH451" s="12"/>
    </row>
    <row r="452">
      <c r="A452" s="13"/>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c r="AE452" s="12"/>
      <c r="AF452" s="12"/>
      <c r="AG452" s="12"/>
      <c r="AH452" s="12"/>
    </row>
    <row r="453">
      <c r="A453" s="13"/>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c r="AE453" s="12"/>
      <c r="AF453" s="12"/>
      <c r="AG453" s="12"/>
      <c r="AH453" s="12"/>
    </row>
    <row r="454">
      <c r="A454" s="13"/>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c r="AE454" s="12"/>
      <c r="AF454" s="12"/>
      <c r="AG454" s="12"/>
      <c r="AH454" s="12"/>
    </row>
    <row r="455">
      <c r="A455" s="13"/>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c r="AE455" s="12"/>
      <c r="AF455" s="12"/>
      <c r="AG455" s="12"/>
      <c r="AH455" s="12"/>
    </row>
    <row r="456">
      <c r="A456" s="13"/>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c r="AE456" s="12"/>
      <c r="AF456" s="12"/>
      <c r="AG456" s="12"/>
      <c r="AH456" s="12"/>
    </row>
    <row r="457">
      <c r="A457" s="13"/>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c r="AE457" s="12"/>
      <c r="AF457" s="12"/>
      <c r="AG457" s="12"/>
      <c r="AH457" s="12"/>
    </row>
    <row r="458">
      <c r="A458" s="13"/>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c r="AE458" s="12"/>
      <c r="AF458" s="12"/>
      <c r="AG458" s="12"/>
      <c r="AH458" s="12"/>
    </row>
    <row r="459">
      <c r="A459" s="13"/>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c r="AE459" s="12"/>
      <c r="AF459" s="12"/>
      <c r="AG459" s="12"/>
      <c r="AH459" s="12"/>
    </row>
    <row r="460">
      <c r="A460" s="13"/>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c r="AE460" s="12"/>
      <c r="AF460" s="12"/>
      <c r="AG460" s="12"/>
      <c r="AH460" s="12"/>
    </row>
    <row r="461">
      <c r="A461" s="13"/>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c r="AE461" s="12"/>
      <c r="AF461" s="12"/>
      <c r="AG461" s="12"/>
      <c r="AH461" s="12"/>
    </row>
    <row r="462">
      <c r="A462" s="13"/>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c r="AE462" s="12"/>
      <c r="AF462" s="12"/>
      <c r="AG462" s="12"/>
      <c r="AH462" s="12"/>
    </row>
    <row r="463">
      <c r="A463" s="13"/>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c r="AE463" s="12"/>
      <c r="AF463" s="12"/>
      <c r="AG463" s="12"/>
      <c r="AH463" s="12"/>
    </row>
    <row r="464">
      <c r="A464" s="13"/>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c r="AE464" s="12"/>
      <c r="AF464" s="12"/>
      <c r="AG464" s="12"/>
      <c r="AH464" s="12"/>
    </row>
    <row r="465">
      <c r="A465" s="13"/>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c r="AE465" s="12"/>
      <c r="AF465" s="12"/>
      <c r="AG465" s="12"/>
      <c r="AH465" s="12"/>
    </row>
    <row r="466">
      <c r="A466" s="13"/>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c r="AE466" s="12"/>
      <c r="AF466" s="12"/>
      <c r="AG466" s="12"/>
      <c r="AH466" s="12"/>
    </row>
    <row r="467">
      <c r="A467" s="13"/>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c r="AE467" s="12"/>
      <c r="AF467" s="12"/>
      <c r="AG467" s="12"/>
      <c r="AH467" s="12"/>
    </row>
    <row r="468">
      <c r="A468" s="13"/>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c r="AE468" s="12"/>
      <c r="AF468" s="12"/>
      <c r="AG468" s="12"/>
      <c r="AH468" s="12"/>
    </row>
    <row r="469">
      <c r="A469" s="13"/>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c r="AE469" s="12"/>
      <c r="AF469" s="12"/>
      <c r="AG469" s="12"/>
      <c r="AH469" s="12"/>
    </row>
    <row r="470">
      <c r="A470" s="13"/>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c r="AE470" s="12"/>
      <c r="AF470" s="12"/>
      <c r="AG470" s="12"/>
      <c r="AH470" s="12"/>
    </row>
    <row r="471">
      <c r="A471" s="13"/>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c r="AE471" s="12"/>
      <c r="AF471" s="12"/>
      <c r="AG471" s="12"/>
      <c r="AH471" s="12"/>
    </row>
    <row r="472">
      <c r="A472" s="13"/>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c r="AE472" s="12"/>
      <c r="AF472" s="12"/>
      <c r="AG472" s="12"/>
      <c r="AH472" s="12"/>
    </row>
    <row r="473">
      <c r="A473" s="13"/>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c r="AE473" s="12"/>
      <c r="AF473" s="12"/>
      <c r="AG473" s="12"/>
      <c r="AH473" s="12"/>
    </row>
    <row r="474">
      <c r="A474" s="13"/>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c r="AE474" s="12"/>
      <c r="AF474" s="12"/>
      <c r="AG474" s="12"/>
      <c r="AH474" s="12"/>
    </row>
    <row r="475">
      <c r="A475" s="13"/>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c r="AE475" s="12"/>
      <c r="AF475" s="12"/>
      <c r="AG475" s="12"/>
      <c r="AH475" s="12"/>
    </row>
    <row r="476">
      <c r="A476" s="13"/>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c r="AE476" s="12"/>
      <c r="AF476" s="12"/>
      <c r="AG476" s="12"/>
      <c r="AH476" s="12"/>
    </row>
    <row r="477">
      <c r="A477" s="13"/>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c r="AE477" s="12"/>
      <c r="AF477" s="12"/>
      <c r="AG477" s="12"/>
      <c r="AH477" s="12"/>
    </row>
    <row r="478">
      <c r="A478" s="13"/>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c r="AE478" s="12"/>
      <c r="AF478" s="12"/>
      <c r="AG478" s="12"/>
      <c r="AH478" s="12"/>
    </row>
    <row r="479">
      <c r="A479" s="13"/>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c r="AE479" s="12"/>
      <c r="AF479" s="12"/>
      <c r="AG479" s="12"/>
      <c r="AH479" s="12"/>
    </row>
    <row r="480">
      <c r="A480" s="13"/>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c r="AG480" s="12"/>
      <c r="AH480" s="12"/>
    </row>
    <row r="481">
      <c r="A481" s="13"/>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c r="AE481" s="12"/>
      <c r="AF481" s="12"/>
      <c r="AG481" s="12"/>
      <c r="AH481" s="12"/>
    </row>
    <row r="482">
      <c r="A482" s="13"/>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c r="AE482" s="12"/>
      <c r="AF482" s="12"/>
      <c r="AG482" s="12"/>
      <c r="AH482" s="12"/>
    </row>
    <row r="483">
      <c r="A483" s="13"/>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c r="AE483" s="12"/>
      <c r="AF483" s="12"/>
      <c r="AG483" s="12"/>
      <c r="AH483" s="12"/>
    </row>
    <row r="484">
      <c r="A484" s="13"/>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c r="AE484" s="12"/>
      <c r="AF484" s="12"/>
      <c r="AG484" s="12"/>
      <c r="AH484" s="12"/>
    </row>
    <row r="485">
      <c r="A485" s="13"/>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c r="AE485" s="12"/>
      <c r="AF485" s="12"/>
      <c r="AG485" s="12"/>
      <c r="AH485" s="12"/>
    </row>
    <row r="486">
      <c r="A486" s="13"/>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c r="AE486" s="12"/>
      <c r="AF486" s="12"/>
      <c r="AG486" s="12"/>
      <c r="AH486" s="12"/>
    </row>
    <row r="487">
      <c r="A487" s="13"/>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c r="AE487" s="12"/>
      <c r="AF487" s="12"/>
      <c r="AG487" s="12"/>
      <c r="AH487" s="12"/>
    </row>
    <row r="488">
      <c r="A488" s="13"/>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c r="AE488" s="12"/>
      <c r="AF488" s="12"/>
      <c r="AG488" s="12"/>
      <c r="AH488" s="12"/>
    </row>
    <row r="489">
      <c r="A489" s="13"/>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c r="AE489" s="12"/>
      <c r="AF489" s="12"/>
      <c r="AG489" s="12"/>
      <c r="AH489" s="12"/>
    </row>
    <row r="490">
      <c r="A490" s="13"/>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c r="AE490" s="12"/>
      <c r="AF490" s="12"/>
      <c r="AG490" s="12"/>
      <c r="AH490" s="12"/>
    </row>
    <row r="491">
      <c r="A491" s="13"/>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c r="AE491" s="12"/>
      <c r="AF491" s="12"/>
      <c r="AG491" s="12"/>
      <c r="AH491" s="12"/>
    </row>
    <row r="492">
      <c r="A492" s="13"/>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c r="AH492" s="12"/>
    </row>
    <row r="493">
      <c r="A493" s="13"/>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c r="AE493" s="12"/>
      <c r="AF493" s="12"/>
      <c r="AG493" s="12"/>
      <c r="AH493" s="12"/>
    </row>
    <row r="494">
      <c r="A494" s="13"/>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c r="AG494" s="12"/>
      <c r="AH494" s="12"/>
    </row>
    <row r="495">
      <c r="A495" s="13"/>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c r="AE495" s="12"/>
      <c r="AF495" s="12"/>
      <c r="AG495" s="12"/>
      <c r="AH495" s="12"/>
    </row>
    <row r="496">
      <c r="A496" s="13"/>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c r="AE496" s="12"/>
      <c r="AF496" s="12"/>
      <c r="AG496" s="12"/>
      <c r="AH496" s="12"/>
    </row>
    <row r="497">
      <c r="A497" s="13"/>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c r="AE497" s="12"/>
      <c r="AF497" s="12"/>
      <c r="AG497" s="12"/>
      <c r="AH497" s="12"/>
    </row>
    <row r="498">
      <c r="A498" s="13"/>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c r="AE498" s="12"/>
      <c r="AF498" s="12"/>
      <c r="AG498" s="12"/>
      <c r="AH498" s="12"/>
    </row>
    <row r="499">
      <c r="A499" s="13"/>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c r="AE499" s="12"/>
      <c r="AF499" s="12"/>
      <c r="AG499" s="12"/>
      <c r="AH499" s="12"/>
    </row>
    <row r="500">
      <c r="A500" s="13"/>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c r="AE500" s="12"/>
      <c r="AF500" s="12"/>
      <c r="AG500" s="12"/>
      <c r="AH500" s="12"/>
    </row>
    <row r="501">
      <c r="A501" s="13"/>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c r="AE501" s="12"/>
      <c r="AF501" s="12"/>
      <c r="AG501" s="12"/>
      <c r="AH501" s="12"/>
    </row>
    <row r="502">
      <c r="A502" s="13"/>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c r="AE502" s="12"/>
      <c r="AF502" s="12"/>
      <c r="AG502" s="12"/>
      <c r="AH502" s="12"/>
    </row>
    <row r="503">
      <c r="A503" s="13"/>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c r="AE503" s="12"/>
      <c r="AF503" s="12"/>
      <c r="AG503" s="12"/>
      <c r="AH503" s="12"/>
    </row>
    <row r="504">
      <c r="A504" s="13"/>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c r="AG504" s="12"/>
      <c r="AH504" s="12"/>
    </row>
    <row r="505">
      <c r="A505" s="13"/>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c r="AE505" s="12"/>
      <c r="AF505" s="12"/>
      <c r="AG505" s="12"/>
      <c r="AH505" s="12"/>
    </row>
    <row r="506">
      <c r="A506" s="13"/>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c r="AE506" s="12"/>
      <c r="AF506" s="12"/>
      <c r="AG506" s="12"/>
      <c r="AH506" s="12"/>
    </row>
    <row r="507">
      <c r="A507" s="13"/>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c r="AE507" s="12"/>
      <c r="AF507" s="12"/>
      <c r="AG507" s="12"/>
      <c r="AH507" s="12"/>
    </row>
    <row r="508">
      <c r="A508" s="13"/>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c r="AE508" s="12"/>
      <c r="AF508" s="12"/>
      <c r="AG508" s="12"/>
      <c r="AH508" s="12"/>
    </row>
    <row r="509">
      <c r="A509" s="13"/>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c r="AE509" s="12"/>
      <c r="AF509" s="12"/>
      <c r="AG509" s="12"/>
      <c r="AH509" s="12"/>
    </row>
    <row r="510">
      <c r="A510" s="13"/>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2"/>
      <c r="AF510" s="12"/>
      <c r="AG510" s="12"/>
      <c r="AH510" s="12"/>
    </row>
    <row r="511">
      <c r="A511" s="13"/>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c r="AE511" s="12"/>
      <c r="AF511" s="12"/>
      <c r="AG511" s="12"/>
      <c r="AH511" s="12"/>
    </row>
    <row r="512">
      <c r="A512" s="13"/>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c r="AE512" s="12"/>
      <c r="AF512" s="12"/>
      <c r="AG512" s="12"/>
      <c r="AH512" s="12"/>
    </row>
    <row r="513">
      <c r="A513" s="13"/>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c r="AE513" s="12"/>
      <c r="AF513" s="12"/>
      <c r="AG513" s="12"/>
      <c r="AH513" s="12"/>
    </row>
    <row r="514">
      <c r="A514" s="13"/>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c r="AE514" s="12"/>
      <c r="AF514" s="12"/>
      <c r="AG514" s="12"/>
      <c r="AH514" s="12"/>
    </row>
    <row r="515">
      <c r="A515" s="13"/>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c r="AG515" s="12"/>
      <c r="AH515" s="12"/>
    </row>
    <row r="516">
      <c r="A516" s="13"/>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c r="AH516" s="12"/>
    </row>
    <row r="517">
      <c r="A517" s="13"/>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c r="AE517" s="12"/>
      <c r="AF517" s="12"/>
      <c r="AG517" s="12"/>
      <c r="AH517" s="12"/>
    </row>
    <row r="518">
      <c r="A518" s="13"/>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c r="AG518" s="12"/>
      <c r="AH518" s="12"/>
    </row>
    <row r="519">
      <c r="A519" s="13"/>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c r="AG519" s="12"/>
      <c r="AH519" s="12"/>
    </row>
    <row r="520">
      <c r="A520" s="13"/>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c r="AE520" s="12"/>
      <c r="AF520" s="12"/>
      <c r="AG520" s="12"/>
      <c r="AH520" s="12"/>
    </row>
    <row r="521">
      <c r="A521" s="13"/>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2"/>
      <c r="AF521" s="12"/>
      <c r="AG521" s="12"/>
      <c r="AH521" s="12"/>
    </row>
    <row r="522">
      <c r="A522" s="13"/>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c r="AE522" s="12"/>
      <c r="AF522" s="12"/>
      <c r="AG522" s="12"/>
      <c r="AH522" s="12"/>
    </row>
    <row r="523">
      <c r="A523" s="13"/>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c r="AE523" s="12"/>
      <c r="AF523" s="12"/>
      <c r="AG523" s="12"/>
      <c r="AH523" s="12"/>
    </row>
    <row r="524">
      <c r="A524" s="13"/>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c r="AE524" s="12"/>
      <c r="AF524" s="12"/>
      <c r="AG524" s="12"/>
      <c r="AH524" s="12"/>
    </row>
    <row r="525">
      <c r="A525" s="13"/>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c r="AE525" s="12"/>
      <c r="AF525" s="12"/>
      <c r="AG525" s="12"/>
      <c r="AH525" s="12"/>
    </row>
    <row r="526">
      <c r="A526" s="13"/>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c r="AE526" s="12"/>
      <c r="AF526" s="12"/>
      <c r="AG526" s="12"/>
      <c r="AH526" s="12"/>
    </row>
    <row r="527">
      <c r="A527" s="13"/>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2"/>
      <c r="AF527" s="12"/>
      <c r="AG527" s="12"/>
      <c r="AH527" s="12"/>
    </row>
    <row r="528">
      <c r="A528" s="13"/>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c r="AG528" s="12"/>
      <c r="AH528" s="12"/>
    </row>
    <row r="529">
      <c r="A529" s="13"/>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c r="AE529" s="12"/>
      <c r="AF529" s="12"/>
      <c r="AG529" s="12"/>
      <c r="AH529" s="12"/>
    </row>
    <row r="530">
      <c r="A530" s="13"/>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c r="AH530" s="12"/>
    </row>
    <row r="531">
      <c r="A531" s="13"/>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c r="AH531" s="12"/>
    </row>
    <row r="532">
      <c r="A532" s="13"/>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c r="AE532" s="12"/>
      <c r="AF532" s="12"/>
      <c r="AG532" s="12"/>
      <c r="AH532" s="12"/>
    </row>
    <row r="533">
      <c r="A533" s="13"/>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c r="AH533" s="12"/>
    </row>
    <row r="534">
      <c r="A534" s="13"/>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c r="AG534" s="12"/>
      <c r="AH534" s="12"/>
    </row>
    <row r="535">
      <c r="A535" s="13"/>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c r="AE535" s="12"/>
      <c r="AF535" s="12"/>
      <c r="AG535" s="12"/>
      <c r="AH535" s="12"/>
    </row>
    <row r="536">
      <c r="A536" s="13"/>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c r="AE536" s="12"/>
      <c r="AF536" s="12"/>
      <c r="AG536" s="12"/>
      <c r="AH536" s="12"/>
    </row>
    <row r="537">
      <c r="A537" s="13"/>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c r="AE537" s="12"/>
      <c r="AF537" s="12"/>
      <c r="AG537" s="12"/>
      <c r="AH537" s="12"/>
    </row>
    <row r="538">
      <c r="A538" s="13"/>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c r="AE538" s="12"/>
      <c r="AF538" s="12"/>
      <c r="AG538" s="12"/>
      <c r="AH538" s="12"/>
    </row>
    <row r="539">
      <c r="A539" s="13"/>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c r="AG539" s="12"/>
      <c r="AH539" s="12"/>
    </row>
    <row r="540">
      <c r="A540" s="13"/>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c r="AG540" s="12"/>
      <c r="AH540" s="12"/>
    </row>
    <row r="541">
      <c r="A541" s="13"/>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c r="AE541" s="12"/>
      <c r="AF541" s="12"/>
      <c r="AG541" s="12"/>
      <c r="AH541" s="12"/>
    </row>
    <row r="542">
      <c r="A542" s="13"/>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c r="AH542" s="12"/>
    </row>
    <row r="543">
      <c r="A543" s="13"/>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c r="AH543" s="12"/>
    </row>
    <row r="544">
      <c r="A544" s="13"/>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c r="AE544" s="12"/>
      <c r="AF544" s="12"/>
      <c r="AG544" s="12"/>
      <c r="AH544" s="12"/>
    </row>
    <row r="545">
      <c r="A545" s="13"/>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c r="AH545" s="12"/>
    </row>
    <row r="546">
      <c r="A546" s="13"/>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2"/>
      <c r="AF546" s="12"/>
      <c r="AG546" s="12"/>
      <c r="AH546" s="12"/>
    </row>
    <row r="547">
      <c r="A547" s="13"/>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c r="AE547" s="12"/>
      <c r="AF547" s="12"/>
      <c r="AG547" s="12"/>
      <c r="AH547" s="12"/>
    </row>
    <row r="548">
      <c r="A548" s="13"/>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c r="AE548" s="12"/>
      <c r="AF548" s="12"/>
      <c r="AG548" s="12"/>
      <c r="AH548" s="12"/>
    </row>
    <row r="549">
      <c r="A549" s="13"/>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c r="AE549" s="12"/>
      <c r="AF549" s="12"/>
      <c r="AG549" s="12"/>
      <c r="AH549" s="12"/>
    </row>
    <row r="550">
      <c r="A550" s="13"/>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c r="AE550" s="12"/>
      <c r="AF550" s="12"/>
      <c r="AG550" s="12"/>
      <c r="AH550" s="12"/>
    </row>
    <row r="551">
      <c r="A551" s="13"/>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c r="AG551" s="12"/>
      <c r="AH551" s="12"/>
    </row>
    <row r="552">
      <c r="A552" s="13"/>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c r="AH552" s="12"/>
    </row>
    <row r="553">
      <c r="A553" s="13"/>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c r="AE553" s="12"/>
      <c r="AF553" s="12"/>
      <c r="AG553" s="12"/>
      <c r="AH553" s="12"/>
    </row>
    <row r="554">
      <c r="A554" s="13"/>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c r="AH554" s="12"/>
    </row>
    <row r="555">
      <c r="A555" s="13"/>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c r="AH555" s="12"/>
    </row>
    <row r="556">
      <c r="A556" s="13"/>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c r="AE556" s="12"/>
      <c r="AF556" s="12"/>
      <c r="AG556" s="12"/>
      <c r="AH556" s="12"/>
    </row>
    <row r="557">
      <c r="A557" s="13"/>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c r="AH557" s="12"/>
    </row>
    <row r="558">
      <c r="A558" s="13"/>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c r="AE558" s="12"/>
      <c r="AF558" s="12"/>
      <c r="AG558" s="12"/>
      <c r="AH558" s="12"/>
    </row>
    <row r="559">
      <c r="A559" s="13"/>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c r="AE559" s="12"/>
      <c r="AF559" s="12"/>
      <c r="AG559" s="12"/>
      <c r="AH559" s="12"/>
    </row>
    <row r="560">
      <c r="A560" s="13"/>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c r="AE560" s="12"/>
      <c r="AF560" s="12"/>
      <c r="AG560" s="12"/>
      <c r="AH560" s="12"/>
    </row>
    <row r="561">
      <c r="A561" s="13"/>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c r="AE561" s="12"/>
      <c r="AF561" s="12"/>
      <c r="AG561" s="12"/>
      <c r="AH561" s="12"/>
    </row>
    <row r="562">
      <c r="A562" s="13"/>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c r="AE562" s="12"/>
      <c r="AF562" s="12"/>
      <c r="AG562" s="12"/>
      <c r="AH562" s="12"/>
    </row>
    <row r="563">
      <c r="A563" s="13"/>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c r="AE563" s="12"/>
      <c r="AF563" s="12"/>
      <c r="AG563" s="12"/>
      <c r="AH563" s="12"/>
    </row>
    <row r="564">
      <c r="A564" s="13"/>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c r="AE564" s="12"/>
      <c r="AF564" s="12"/>
      <c r="AG564" s="12"/>
      <c r="AH564" s="12"/>
    </row>
    <row r="565">
      <c r="A565" s="13"/>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c r="AE565" s="12"/>
      <c r="AF565" s="12"/>
      <c r="AG565" s="12"/>
      <c r="AH565" s="12"/>
    </row>
    <row r="566">
      <c r="A566" s="13"/>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AG566" s="12"/>
      <c r="AH566" s="12"/>
    </row>
    <row r="567">
      <c r="A567" s="13"/>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AG567" s="12"/>
      <c r="AH567" s="12"/>
    </row>
    <row r="568">
      <c r="A568" s="13"/>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c r="AE568" s="12"/>
      <c r="AF568" s="12"/>
      <c r="AG568" s="12"/>
      <c r="AH568" s="12"/>
    </row>
    <row r="569">
      <c r="A569" s="13"/>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AG569" s="12"/>
      <c r="AH569" s="12"/>
    </row>
    <row r="570">
      <c r="A570" s="13"/>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c r="AH570" s="12"/>
    </row>
    <row r="571">
      <c r="A571" s="13"/>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c r="AE571" s="12"/>
      <c r="AF571" s="12"/>
      <c r="AG571" s="12"/>
      <c r="AH571" s="12"/>
    </row>
    <row r="572">
      <c r="A572" s="13"/>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2"/>
      <c r="AH572" s="12"/>
    </row>
    <row r="573">
      <c r="A573" s="13"/>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c r="AE573" s="12"/>
      <c r="AF573" s="12"/>
      <c r="AG573" s="12"/>
      <c r="AH573" s="12"/>
    </row>
    <row r="574">
      <c r="A574" s="13"/>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c r="AE574" s="12"/>
      <c r="AF574" s="12"/>
      <c r="AG574" s="12"/>
      <c r="AH574" s="12"/>
    </row>
    <row r="575">
      <c r="A575" s="13"/>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c r="AE575" s="12"/>
      <c r="AF575" s="12"/>
      <c r="AG575" s="12"/>
      <c r="AH575" s="12"/>
    </row>
    <row r="576">
      <c r="A576" s="13"/>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c r="AE576" s="12"/>
      <c r="AF576" s="12"/>
      <c r="AG576" s="12"/>
      <c r="AH576" s="12"/>
    </row>
    <row r="577">
      <c r="A577" s="13"/>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c r="AE577" s="12"/>
      <c r="AF577" s="12"/>
      <c r="AG577" s="12"/>
      <c r="AH577" s="12"/>
    </row>
    <row r="578">
      <c r="A578" s="13"/>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AG578" s="12"/>
      <c r="AH578" s="12"/>
    </row>
    <row r="579">
      <c r="A579" s="13"/>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c r="AH579" s="12"/>
    </row>
    <row r="580">
      <c r="A580" s="13"/>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c r="AE580" s="12"/>
      <c r="AF580" s="12"/>
      <c r="AG580" s="12"/>
      <c r="AH580" s="12"/>
    </row>
    <row r="581">
      <c r="A581" s="13"/>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c r="AG581" s="12"/>
      <c r="AH581" s="12"/>
    </row>
    <row r="582">
      <c r="A582" s="13"/>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c r="AH582" s="12"/>
    </row>
    <row r="583">
      <c r="A583" s="13"/>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c r="AE583" s="12"/>
      <c r="AF583" s="12"/>
      <c r="AG583" s="12"/>
      <c r="AH583" s="12"/>
    </row>
    <row r="584">
      <c r="A584" s="13"/>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c r="AH584" s="12"/>
    </row>
    <row r="585">
      <c r="A585" s="13"/>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c r="AE585" s="12"/>
      <c r="AF585" s="12"/>
      <c r="AG585" s="12"/>
      <c r="AH585" s="12"/>
    </row>
    <row r="586">
      <c r="A586" s="13"/>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c r="AE586" s="12"/>
      <c r="AF586" s="12"/>
      <c r="AG586" s="12"/>
      <c r="AH586" s="12"/>
    </row>
    <row r="587">
      <c r="A587" s="13"/>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c r="AE587" s="12"/>
      <c r="AF587" s="12"/>
      <c r="AG587" s="12"/>
      <c r="AH587" s="12"/>
    </row>
    <row r="588">
      <c r="A588" s="13"/>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c r="AE588" s="12"/>
      <c r="AF588" s="12"/>
      <c r="AG588" s="12"/>
      <c r="AH588" s="12"/>
    </row>
    <row r="589">
      <c r="A589" s="13"/>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c r="AE589" s="12"/>
      <c r="AF589" s="12"/>
      <c r="AG589" s="12"/>
      <c r="AH589" s="12"/>
    </row>
    <row r="590">
      <c r="A590" s="13"/>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AG590" s="12"/>
      <c r="AH590" s="12"/>
    </row>
    <row r="591">
      <c r="A591" s="13"/>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AG591" s="12"/>
      <c r="AH591" s="12"/>
    </row>
    <row r="592">
      <c r="A592" s="13"/>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c r="AE592" s="12"/>
      <c r="AF592" s="12"/>
      <c r="AG592" s="12"/>
      <c r="AH592" s="12"/>
    </row>
    <row r="593">
      <c r="A593" s="13"/>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c r="AH593" s="12"/>
    </row>
    <row r="594">
      <c r="A594" s="13"/>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c r="AH594" s="12"/>
    </row>
    <row r="595">
      <c r="A595" s="13"/>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c r="AE595" s="12"/>
      <c r="AF595" s="12"/>
      <c r="AG595" s="12"/>
      <c r="AH595" s="12"/>
    </row>
    <row r="596">
      <c r="A596" s="13"/>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c r="AH596" s="12"/>
    </row>
    <row r="597">
      <c r="A597" s="13"/>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c r="AE597" s="12"/>
      <c r="AF597" s="12"/>
      <c r="AG597" s="12"/>
      <c r="AH597" s="12"/>
    </row>
    <row r="598">
      <c r="A598" s="13"/>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c r="AE598" s="12"/>
      <c r="AF598" s="12"/>
      <c r="AG598" s="12"/>
      <c r="AH598" s="12"/>
    </row>
    <row r="599">
      <c r="A599" s="13"/>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c r="AE599" s="12"/>
      <c r="AF599" s="12"/>
      <c r="AG599" s="12"/>
      <c r="AH599" s="12"/>
    </row>
    <row r="600">
      <c r="A600" s="13"/>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c r="AE600" s="12"/>
      <c r="AF600" s="12"/>
      <c r="AG600" s="12"/>
      <c r="AH600" s="12"/>
    </row>
    <row r="601">
      <c r="A601" s="13"/>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c r="AE601" s="12"/>
      <c r="AF601" s="12"/>
      <c r="AG601" s="12"/>
      <c r="AH601" s="12"/>
    </row>
    <row r="602">
      <c r="A602" s="13"/>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AG602" s="12"/>
      <c r="AH602" s="12"/>
    </row>
    <row r="603">
      <c r="A603" s="13"/>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AG603" s="12"/>
      <c r="AH603" s="12"/>
    </row>
    <row r="604">
      <c r="A604" s="13"/>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c r="AE604" s="12"/>
      <c r="AF604" s="12"/>
      <c r="AG604" s="12"/>
      <c r="AH604" s="12"/>
    </row>
    <row r="605">
      <c r="A605" s="13"/>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AG605" s="12"/>
      <c r="AH605" s="12"/>
    </row>
    <row r="606">
      <c r="A606" s="13"/>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c r="AH606" s="12"/>
    </row>
    <row r="607">
      <c r="A607" s="13"/>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c r="AE607" s="12"/>
      <c r="AF607" s="12"/>
      <c r="AG607" s="12"/>
      <c r="AH607" s="12"/>
    </row>
    <row r="608">
      <c r="A608" s="13"/>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c r="AH608" s="12"/>
    </row>
    <row r="609">
      <c r="A609" s="13"/>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c r="AE609" s="12"/>
      <c r="AF609" s="12"/>
      <c r="AG609" s="12"/>
      <c r="AH609" s="12"/>
    </row>
    <row r="610">
      <c r="A610" s="13"/>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c r="AE610" s="12"/>
      <c r="AF610" s="12"/>
      <c r="AG610" s="12"/>
      <c r="AH610" s="12"/>
    </row>
    <row r="611">
      <c r="A611" s="13"/>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c r="AE611" s="12"/>
      <c r="AF611" s="12"/>
      <c r="AG611" s="12"/>
      <c r="AH611" s="12"/>
    </row>
    <row r="612">
      <c r="A612" s="13"/>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c r="AE612" s="12"/>
      <c r="AF612" s="12"/>
      <c r="AG612" s="12"/>
      <c r="AH612" s="12"/>
    </row>
    <row r="613">
      <c r="A613" s="13"/>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c r="AE613" s="12"/>
      <c r="AF613" s="12"/>
      <c r="AG613" s="12"/>
      <c r="AH613" s="12"/>
    </row>
    <row r="614">
      <c r="A614" s="13"/>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c r="AH614" s="12"/>
    </row>
    <row r="615">
      <c r="A615" s="13"/>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c r="AH615" s="12"/>
    </row>
    <row r="616">
      <c r="A616" s="13"/>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c r="AE616" s="12"/>
      <c r="AF616" s="12"/>
      <c r="AG616" s="12"/>
      <c r="AH616" s="12"/>
    </row>
    <row r="617">
      <c r="A617" s="13"/>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AG617" s="12"/>
      <c r="AH617" s="12"/>
    </row>
    <row r="618">
      <c r="A618" s="13"/>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c r="AH618" s="12"/>
    </row>
    <row r="619">
      <c r="A619" s="13"/>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c r="AE619" s="12"/>
      <c r="AF619" s="12"/>
      <c r="AG619" s="12"/>
      <c r="AH619" s="12"/>
    </row>
    <row r="620">
      <c r="A620" s="13"/>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c r="AH620" s="12"/>
    </row>
    <row r="621">
      <c r="A621" s="13"/>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c r="AE621" s="12"/>
      <c r="AF621" s="12"/>
      <c r="AG621" s="12"/>
      <c r="AH621" s="12"/>
    </row>
    <row r="622">
      <c r="A622" s="13"/>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c r="AE622" s="12"/>
      <c r="AF622" s="12"/>
      <c r="AG622" s="12"/>
      <c r="AH622" s="12"/>
    </row>
    <row r="623">
      <c r="A623" s="13"/>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c r="AE623" s="12"/>
      <c r="AF623" s="12"/>
      <c r="AG623" s="12"/>
      <c r="AH623" s="12"/>
    </row>
    <row r="624">
      <c r="A624" s="13"/>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c r="AE624" s="12"/>
      <c r="AF624" s="12"/>
      <c r="AG624" s="12"/>
      <c r="AH624" s="12"/>
    </row>
    <row r="625">
      <c r="A625" s="13"/>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c r="AE625" s="12"/>
      <c r="AF625" s="12"/>
      <c r="AG625" s="12"/>
      <c r="AH625" s="12"/>
    </row>
    <row r="626">
      <c r="A626" s="13"/>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2"/>
      <c r="AF626" s="12"/>
      <c r="AG626" s="12"/>
      <c r="AH626" s="12"/>
    </row>
    <row r="627">
      <c r="A627" s="13"/>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c r="AG627" s="12"/>
      <c r="AH627" s="12"/>
    </row>
    <row r="628">
      <c r="A628" s="13"/>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c r="AE628" s="12"/>
      <c r="AF628" s="12"/>
      <c r="AG628" s="12"/>
      <c r="AH628" s="12"/>
    </row>
    <row r="629">
      <c r="A629" s="13"/>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c r="AH629" s="12"/>
    </row>
    <row r="630">
      <c r="A630" s="13"/>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AG630" s="12"/>
      <c r="AH630" s="12"/>
    </row>
    <row r="631">
      <c r="A631" s="13"/>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c r="AE631" s="12"/>
      <c r="AF631" s="12"/>
      <c r="AG631" s="12"/>
      <c r="AH631" s="12"/>
    </row>
    <row r="632">
      <c r="A632" s="13"/>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c r="AH632" s="12"/>
    </row>
    <row r="633">
      <c r="A633" s="13"/>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c r="AE633" s="12"/>
      <c r="AF633" s="12"/>
      <c r="AG633" s="12"/>
      <c r="AH633" s="12"/>
    </row>
    <row r="634">
      <c r="A634" s="13"/>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c r="AE634" s="12"/>
      <c r="AF634" s="12"/>
      <c r="AG634" s="12"/>
      <c r="AH634" s="12"/>
    </row>
    <row r="635">
      <c r="A635" s="13"/>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c r="AE635" s="12"/>
      <c r="AF635" s="12"/>
      <c r="AG635" s="12"/>
      <c r="AH635" s="12"/>
    </row>
    <row r="636">
      <c r="A636" s="13"/>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c r="AE636" s="12"/>
      <c r="AF636" s="12"/>
      <c r="AG636" s="12"/>
      <c r="AH636" s="12"/>
    </row>
    <row r="637">
      <c r="A637" s="13"/>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c r="AE637" s="12"/>
      <c r="AF637" s="12"/>
      <c r="AG637" s="12"/>
      <c r="AH637" s="12"/>
    </row>
    <row r="638">
      <c r="A638" s="13"/>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c r="AG638" s="12"/>
      <c r="AH638" s="12"/>
    </row>
    <row r="639">
      <c r="A639" s="13"/>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c r="AG639" s="12"/>
      <c r="AH639" s="12"/>
    </row>
    <row r="640">
      <c r="A640" s="13"/>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c r="AE640" s="12"/>
      <c r="AF640" s="12"/>
      <c r="AG640" s="12"/>
      <c r="AH640" s="12"/>
    </row>
    <row r="641">
      <c r="A641" s="13"/>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c r="AH641" s="12"/>
    </row>
    <row r="642">
      <c r="A642" s="13"/>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c r="AH642" s="12"/>
    </row>
    <row r="643">
      <c r="A643" s="13"/>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c r="AE643" s="12"/>
      <c r="AF643" s="12"/>
      <c r="AG643" s="12"/>
      <c r="AH643" s="12"/>
    </row>
    <row r="644">
      <c r="A644" s="13"/>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c r="AH644" s="12"/>
    </row>
    <row r="645">
      <c r="A645" s="13"/>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c r="AE645" s="12"/>
      <c r="AF645" s="12"/>
      <c r="AG645" s="12"/>
      <c r="AH645" s="12"/>
    </row>
    <row r="646">
      <c r="A646" s="13"/>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c r="AE646" s="12"/>
      <c r="AF646" s="12"/>
      <c r="AG646" s="12"/>
      <c r="AH646" s="12"/>
    </row>
    <row r="647">
      <c r="A647" s="13"/>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c r="AE647" s="12"/>
      <c r="AF647" s="12"/>
      <c r="AG647" s="12"/>
      <c r="AH647" s="12"/>
    </row>
    <row r="648">
      <c r="A648" s="13"/>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c r="AE648" s="12"/>
      <c r="AF648" s="12"/>
      <c r="AG648" s="12"/>
      <c r="AH648" s="12"/>
    </row>
    <row r="649">
      <c r="A649" s="13"/>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c r="AE649" s="12"/>
      <c r="AF649" s="12"/>
      <c r="AG649" s="12"/>
      <c r="AH649" s="12"/>
    </row>
    <row r="650">
      <c r="A650" s="13"/>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c r="AG650" s="12"/>
      <c r="AH650" s="12"/>
    </row>
    <row r="651">
      <c r="A651" s="13"/>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c r="AE651" s="12"/>
      <c r="AF651" s="12"/>
      <c r="AG651" s="12"/>
      <c r="AH651" s="12"/>
    </row>
    <row r="652">
      <c r="A652" s="13"/>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c r="AE652" s="12"/>
      <c r="AF652" s="12"/>
      <c r="AG652" s="12"/>
      <c r="AH652" s="12"/>
    </row>
    <row r="653">
      <c r="A653" s="13"/>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c r="AH653" s="12"/>
    </row>
    <row r="654">
      <c r="A654" s="13"/>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c r="AH654" s="12"/>
    </row>
    <row r="655">
      <c r="A655" s="13"/>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c r="AE655" s="12"/>
      <c r="AF655" s="12"/>
      <c r="AG655" s="12"/>
      <c r="AH655" s="12"/>
    </row>
    <row r="656">
      <c r="A656" s="13"/>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c r="AH656" s="12"/>
    </row>
    <row r="657">
      <c r="A657" s="13"/>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2"/>
      <c r="AF657" s="12"/>
      <c r="AG657" s="12"/>
      <c r="AH657" s="12"/>
    </row>
    <row r="658">
      <c r="A658" s="13"/>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c r="AE658" s="12"/>
      <c r="AF658" s="12"/>
      <c r="AG658" s="12"/>
      <c r="AH658" s="12"/>
    </row>
    <row r="659">
      <c r="A659" s="13"/>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c r="AE659" s="12"/>
      <c r="AF659" s="12"/>
      <c r="AG659" s="12"/>
      <c r="AH659" s="12"/>
    </row>
    <row r="660">
      <c r="A660" s="13"/>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c r="AE660" s="12"/>
      <c r="AF660" s="12"/>
      <c r="AG660" s="12"/>
      <c r="AH660" s="12"/>
    </row>
    <row r="661">
      <c r="A661" s="13"/>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c r="AE661" s="12"/>
      <c r="AF661" s="12"/>
      <c r="AG661" s="12"/>
      <c r="AH661" s="12"/>
    </row>
    <row r="662">
      <c r="A662" s="13"/>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c r="AE662" s="12"/>
      <c r="AF662" s="12"/>
      <c r="AG662" s="12"/>
      <c r="AH662" s="12"/>
    </row>
    <row r="663">
      <c r="A663" s="13"/>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c r="AE663" s="12"/>
      <c r="AF663" s="12"/>
      <c r="AG663" s="12"/>
      <c r="AH663" s="12"/>
    </row>
    <row r="664">
      <c r="A664" s="13"/>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c r="AE664" s="12"/>
      <c r="AF664" s="12"/>
      <c r="AG664" s="12"/>
      <c r="AH664" s="12"/>
    </row>
    <row r="665">
      <c r="A665" s="13"/>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c r="AH665" s="12"/>
    </row>
    <row r="666">
      <c r="A666" s="13"/>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c r="AH666" s="12"/>
    </row>
    <row r="667">
      <c r="A667" s="13"/>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c r="AE667" s="12"/>
      <c r="AF667" s="12"/>
      <c r="AG667" s="12"/>
      <c r="AH667" s="12"/>
    </row>
    <row r="668">
      <c r="A668" s="13"/>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c r="AH668" s="12"/>
    </row>
    <row r="669">
      <c r="A669" s="13"/>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AG669" s="12"/>
      <c r="AH669" s="12"/>
    </row>
    <row r="670">
      <c r="A670" s="13"/>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c r="AE670" s="12"/>
      <c r="AF670" s="12"/>
      <c r="AG670" s="12"/>
      <c r="AH670" s="12"/>
    </row>
    <row r="671">
      <c r="A671" s="13"/>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c r="AH671" s="12"/>
    </row>
    <row r="672">
      <c r="A672" s="13"/>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c r="AE672" s="12"/>
      <c r="AF672" s="12"/>
      <c r="AG672" s="12"/>
      <c r="AH672" s="12"/>
    </row>
    <row r="673">
      <c r="A673" s="13"/>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c r="AE673" s="12"/>
      <c r="AF673" s="12"/>
      <c r="AG673" s="12"/>
      <c r="AH673" s="12"/>
    </row>
    <row r="674">
      <c r="A674" s="13"/>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c r="AE674" s="12"/>
      <c r="AF674" s="12"/>
      <c r="AG674" s="12"/>
      <c r="AH674" s="12"/>
    </row>
    <row r="675">
      <c r="A675" s="13"/>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c r="AE675" s="12"/>
      <c r="AF675" s="12"/>
      <c r="AG675" s="12"/>
      <c r="AH675" s="12"/>
    </row>
    <row r="676">
      <c r="A676" s="13"/>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c r="AE676" s="12"/>
      <c r="AF676" s="12"/>
      <c r="AG676" s="12"/>
      <c r="AH676" s="12"/>
    </row>
    <row r="677">
      <c r="A677" s="13"/>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c r="AH677" s="12"/>
    </row>
    <row r="678">
      <c r="A678" s="13"/>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c r="AH678" s="12"/>
    </row>
    <row r="679">
      <c r="A679" s="13"/>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c r="AE679" s="12"/>
      <c r="AF679" s="12"/>
      <c r="AG679" s="12"/>
      <c r="AH679" s="12"/>
    </row>
    <row r="680">
      <c r="A680" s="13"/>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c r="AH680" s="12"/>
    </row>
    <row r="681">
      <c r="A681" s="13"/>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c r="AH681" s="12"/>
    </row>
    <row r="682">
      <c r="A682" s="13"/>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c r="AE682" s="12"/>
      <c r="AF682" s="12"/>
      <c r="AG682" s="12"/>
      <c r="AH682" s="12"/>
    </row>
    <row r="683">
      <c r="A683" s="13"/>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c r="AG683" s="12"/>
      <c r="AH683" s="12"/>
    </row>
    <row r="684">
      <c r="A684" s="13"/>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c r="AE684" s="12"/>
      <c r="AF684" s="12"/>
      <c r="AG684" s="12"/>
      <c r="AH684" s="12"/>
    </row>
    <row r="685">
      <c r="A685" s="13"/>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c r="AE685" s="12"/>
      <c r="AF685" s="12"/>
      <c r="AG685" s="12"/>
      <c r="AH685" s="12"/>
    </row>
    <row r="686">
      <c r="A686" s="13"/>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c r="AE686" s="12"/>
      <c r="AF686" s="12"/>
      <c r="AG686" s="12"/>
      <c r="AH686" s="12"/>
    </row>
    <row r="687">
      <c r="A687" s="13"/>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c r="AE687" s="12"/>
      <c r="AF687" s="12"/>
      <c r="AG687" s="12"/>
      <c r="AH687" s="12"/>
    </row>
    <row r="688">
      <c r="A688" s="13"/>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c r="AE688" s="12"/>
      <c r="AF688" s="12"/>
      <c r="AG688" s="12"/>
      <c r="AH688" s="12"/>
    </row>
    <row r="689">
      <c r="A689" s="13"/>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AG689" s="12"/>
      <c r="AH689" s="12"/>
    </row>
    <row r="690">
      <c r="A690" s="13"/>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AG690" s="12"/>
      <c r="AH690" s="12"/>
    </row>
    <row r="691">
      <c r="A691" s="13"/>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c r="AE691" s="12"/>
      <c r="AF691" s="12"/>
      <c r="AG691" s="12"/>
      <c r="AH691" s="12"/>
    </row>
    <row r="692">
      <c r="A692" s="13"/>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c r="AH692" s="12"/>
    </row>
    <row r="693">
      <c r="A693" s="13"/>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c r="AH693" s="12"/>
    </row>
    <row r="694">
      <c r="A694" s="13"/>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c r="AE694" s="12"/>
      <c r="AF694" s="12"/>
      <c r="AG694" s="12"/>
      <c r="AH694" s="12"/>
    </row>
    <row r="695">
      <c r="A695" s="13"/>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AG695" s="12"/>
      <c r="AH695" s="12"/>
    </row>
    <row r="696">
      <c r="A696" s="13"/>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c r="AE696" s="12"/>
      <c r="AF696" s="12"/>
      <c r="AG696" s="12"/>
      <c r="AH696" s="12"/>
    </row>
    <row r="697">
      <c r="A697" s="13"/>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c r="AE697" s="12"/>
      <c r="AF697" s="12"/>
      <c r="AG697" s="12"/>
      <c r="AH697" s="12"/>
    </row>
    <row r="698">
      <c r="A698" s="13"/>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c r="AE698" s="12"/>
      <c r="AF698" s="12"/>
      <c r="AG698" s="12"/>
      <c r="AH698" s="12"/>
    </row>
    <row r="699">
      <c r="A699" s="13"/>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c r="AE699" s="12"/>
      <c r="AF699" s="12"/>
      <c r="AG699" s="12"/>
      <c r="AH699" s="12"/>
    </row>
    <row r="700">
      <c r="A700" s="13"/>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c r="AE700" s="12"/>
      <c r="AF700" s="12"/>
      <c r="AG700" s="12"/>
      <c r="AH700" s="12"/>
    </row>
    <row r="701">
      <c r="A701" s="13"/>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c r="AG701" s="12"/>
      <c r="AH701" s="12"/>
    </row>
    <row r="702">
      <c r="A702" s="13"/>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c r="AG702" s="12"/>
      <c r="AH702" s="12"/>
    </row>
    <row r="703">
      <c r="A703" s="13"/>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c r="AE703" s="12"/>
      <c r="AF703" s="12"/>
      <c r="AG703" s="12"/>
      <c r="AH703" s="12"/>
    </row>
    <row r="704">
      <c r="A704" s="13"/>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c r="AG704" s="12"/>
      <c r="AH704" s="12"/>
    </row>
    <row r="705">
      <c r="A705" s="13"/>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c r="AG705" s="12"/>
      <c r="AH705" s="12"/>
    </row>
    <row r="706">
      <c r="A706" s="13"/>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c r="AE706" s="12"/>
      <c r="AF706" s="12"/>
      <c r="AG706" s="12"/>
      <c r="AH706" s="12"/>
    </row>
    <row r="707">
      <c r="A707" s="13"/>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c r="AG707" s="12"/>
      <c r="AH707" s="12"/>
    </row>
    <row r="708">
      <c r="A708" s="13"/>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c r="AE708" s="12"/>
      <c r="AF708" s="12"/>
      <c r="AG708" s="12"/>
      <c r="AH708" s="12"/>
    </row>
    <row r="709">
      <c r="A709" s="13"/>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c r="AE709" s="12"/>
      <c r="AF709" s="12"/>
      <c r="AG709" s="12"/>
      <c r="AH709" s="12"/>
    </row>
    <row r="710">
      <c r="A710" s="13"/>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c r="AE710" s="12"/>
      <c r="AF710" s="12"/>
      <c r="AG710" s="12"/>
      <c r="AH710" s="12"/>
    </row>
    <row r="711">
      <c r="A711" s="13"/>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c r="AE711" s="12"/>
      <c r="AF711" s="12"/>
      <c r="AG711" s="12"/>
      <c r="AH711" s="12"/>
    </row>
    <row r="712">
      <c r="A712" s="13"/>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c r="AE712" s="12"/>
      <c r="AF712" s="12"/>
      <c r="AG712" s="12"/>
      <c r="AH712" s="12"/>
    </row>
    <row r="713">
      <c r="A713" s="13"/>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2"/>
      <c r="AF713" s="12"/>
      <c r="AG713" s="12"/>
      <c r="AH713" s="12"/>
    </row>
    <row r="714">
      <c r="A714" s="13"/>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c r="AG714" s="12"/>
      <c r="AH714" s="12"/>
    </row>
    <row r="715">
      <c r="A715" s="13"/>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c r="AE715" s="12"/>
      <c r="AF715" s="12"/>
      <c r="AG715" s="12"/>
      <c r="AH715" s="12"/>
    </row>
    <row r="716">
      <c r="A716" s="13"/>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c r="AG716" s="12"/>
      <c r="AH716" s="12"/>
    </row>
    <row r="717">
      <c r="A717" s="13"/>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c r="AH717" s="12"/>
    </row>
    <row r="718">
      <c r="A718" s="13"/>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c r="AE718" s="12"/>
      <c r="AF718" s="12"/>
      <c r="AG718" s="12"/>
      <c r="AH718" s="12"/>
    </row>
    <row r="719">
      <c r="A719" s="13"/>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c r="AG719" s="12"/>
      <c r="AH719" s="12"/>
    </row>
    <row r="720">
      <c r="A720" s="13"/>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c r="AE720" s="12"/>
      <c r="AF720" s="12"/>
      <c r="AG720" s="12"/>
      <c r="AH720" s="12"/>
    </row>
    <row r="721">
      <c r="A721" s="13"/>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c r="AE721" s="12"/>
      <c r="AF721" s="12"/>
      <c r="AG721" s="12"/>
      <c r="AH721" s="12"/>
    </row>
    <row r="722">
      <c r="A722" s="13"/>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c r="AE722" s="12"/>
      <c r="AF722" s="12"/>
      <c r="AG722" s="12"/>
      <c r="AH722" s="12"/>
    </row>
    <row r="723">
      <c r="A723" s="13"/>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c r="AE723" s="12"/>
      <c r="AF723" s="12"/>
      <c r="AG723" s="12"/>
      <c r="AH723" s="12"/>
    </row>
    <row r="724">
      <c r="A724" s="13"/>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c r="AE724" s="12"/>
      <c r="AF724" s="12"/>
      <c r="AG724" s="12"/>
      <c r="AH724" s="12"/>
    </row>
    <row r="725">
      <c r="A725" s="13"/>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AG725" s="12"/>
      <c r="AH725" s="12"/>
    </row>
    <row r="726">
      <c r="A726" s="13"/>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AG726" s="12"/>
      <c r="AH726" s="12"/>
    </row>
    <row r="727">
      <c r="A727" s="13"/>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c r="AE727" s="12"/>
      <c r="AF727" s="12"/>
      <c r="AG727" s="12"/>
      <c r="AH727" s="12"/>
    </row>
    <row r="728">
      <c r="A728" s="13"/>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AG728" s="12"/>
      <c r="AH728" s="12"/>
    </row>
    <row r="729">
      <c r="A729" s="13"/>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AG729" s="12"/>
      <c r="AH729" s="12"/>
    </row>
    <row r="730">
      <c r="A730" s="13"/>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c r="AE730" s="12"/>
      <c r="AF730" s="12"/>
      <c r="AG730" s="12"/>
      <c r="AH730" s="12"/>
    </row>
    <row r="731">
      <c r="A731" s="13"/>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c r="AG731" s="12"/>
      <c r="AH731" s="12"/>
    </row>
    <row r="732">
      <c r="A732" s="13"/>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c r="AE732" s="12"/>
      <c r="AF732" s="12"/>
      <c r="AG732" s="12"/>
      <c r="AH732" s="12"/>
    </row>
    <row r="733">
      <c r="A733" s="13"/>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c r="AE733" s="12"/>
      <c r="AF733" s="12"/>
      <c r="AG733" s="12"/>
      <c r="AH733" s="12"/>
    </row>
    <row r="734">
      <c r="A734" s="13"/>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c r="AE734" s="12"/>
      <c r="AF734" s="12"/>
      <c r="AG734" s="12"/>
      <c r="AH734" s="12"/>
    </row>
    <row r="735">
      <c r="A735" s="13"/>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c r="AE735" s="12"/>
      <c r="AF735" s="12"/>
      <c r="AG735" s="12"/>
      <c r="AH735" s="12"/>
    </row>
    <row r="736">
      <c r="A736" s="13"/>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c r="AE736" s="12"/>
      <c r="AF736" s="12"/>
      <c r="AG736" s="12"/>
      <c r="AH736" s="12"/>
    </row>
    <row r="737">
      <c r="A737" s="13"/>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c r="AE737" s="12"/>
      <c r="AF737" s="12"/>
      <c r="AG737" s="12"/>
      <c r="AH737" s="12"/>
    </row>
    <row r="738">
      <c r="A738" s="13"/>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c r="AE738" s="12"/>
      <c r="AF738" s="12"/>
      <c r="AG738" s="12"/>
      <c r="AH738" s="12"/>
    </row>
    <row r="739">
      <c r="A739" s="13"/>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c r="AE739" s="12"/>
      <c r="AF739" s="12"/>
      <c r="AG739" s="12"/>
      <c r="AH739" s="12"/>
    </row>
    <row r="740">
      <c r="A740" s="13"/>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AG740" s="12"/>
      <c r="AH740" s="12"/>
    </row>
    <row r="741">
      <c r="A741" s="13"/>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AG741" s="12"/>
      <c r="AH741" s="12"/>
    </row>
    <row r="742">
      <c r="A742" s="13"/>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c r="AE742" s="12"/>
      <c r="AF742" s="12"/>
      <c r="AG742" s="12"/>
      <c r="AH742" s="12"/>
    </row>
    <row r="743">
      <c r="A743" s="13"/>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c r="AG743" s="12"/>
      <c r="AH743" s="12"/>
    </row>
    <row r="744">
      <c r="A744" s="13"/>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c r="AE744" s="12"/>
      <c r="AF744" s="12"/>
      <c r="AG744" s="12"/>
      <c r="AH744" s="12"/>
    </row>
    <row r="745">
      <c r="A745" s="13"/>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c r="AE745" s="12"/>
      <c r="AF745" s="12"/>
      <c r="AG745" s="12"/>
      <c r="AH745" s="12"/>
    </row>
    <row r="746">
      <c r="A746" s="13"/>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c r="AE746" s="12"/>
      <c r="AF746" s="12"/>
      <c r="AG746" s="12"/>
      <c r="AH746" s="12"/>
    </row>
    <row r="747">
      <c r="A747" s="13"/>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c r="AE747" s="12"/>
      <c r="AF747" s="12"/>
      <c r="AG747" s="12"/>
      <c r="AH747" s="12"/>
    </row>
    <row r="748">
      <c r="A748" s="13"/>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c r="AE748" s="12"/>
      <c r="AF748" s="12"/>
      <c r="AG748" s="12"/>
      <c r="AH748" s="12"/>
    </row>
    <row r="749">
      <c r="A749" s="13"/>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c r="AE749" s="12"/>
      <c r="AF749" s="12"/>
      <c r="AG749" s="12"/>
      <c r="AH749" s="12"/>
    </row>
    <row r="750">
      <c r="A750" s="13"/>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c r="AE750" s="12"/>
      <c r="AF750" s="12"/>
      <c r="AG750" s="12"/>
      <c r="AH750" s="12"/>
    </row>
    <row r="751">
      <c r="A751" s="13"/>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c r="AE751" s="12"/>
      <c r="AF751" s="12"/>
      <c r="AG751" s="12"/>
      <c r="AH751" s="12"/>
    </row>
    <row r="752">
      <c r="A752" s="13"/>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c r="AG752" s="12"/>
      <c r="AH752" s="12"/>
    </row>
    <row r="753">
      <c r="A753" s="13"/>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2"/>
      <c r="AF753" s="12"/>
      <c r="AG753" s="12"/>
      <c r="AH753" s="12"/>
    </row>
    <row r="754">
      <c r="A754" s="13"/>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c r="AE754" s="12"/>
      <c r="AF754" s="12"/>
      <c r="AG754" s="12"/>
      <c r="AH754" s="12"/>
    </row>
    <row r="755">
      <c r="A755" s="13"/>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2"/>
      <c r="AF755" s="12"/>
      <c r="AG755" s="12"/>
      <c r="AH755" s="12"/>
    </row>
    <row r="756">
      <c r="A756" s="13"/>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c r="AE756" s="12"/>
      <c r="AF756" s="12"/>
      <c r="AG756" s="12"/>
      <c r="AH756" s="12"/>
    </row>
    <row r="757">
      <c r="A757" s="13"/>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c r="AE757" s="12"/>
      <c r="AF757" s="12"/>
      <c r="AG757" s="12"/>
      <c r="AH757" s="12"/>
    </row>
    <row r="758">
      <c r="A758" s="13"/>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c r="AE758" s="12"/>
      <c r="AF758" s="12"/>
      <c r="AG758" s="12"/>
      <c r="AH758" s="12"/>
    </row>
    <row r="759">
      <c r="A759" s="13"/>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c r="AE759" s="12"/>
      <c r="AF759" s="12"/>
      <c r="AG759" s="12"/>
      <c r="AH759" s="12"/>
    </row>
    <row r="760">
      <c r="A760" s="13"/>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c r="AE760" s="12"/>
      <c r="AF760" s="12"/>
      <c r="AG760" s="12"/>
      <c r="AH760" s="12"/>
    </row>
    <row r="761">
      <c r="A761" s="13"/>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c r="AE761" s="12"/>
      <c r="AF761" s="12"/>
      <c r="AG761" s="12"/>
      <c r="AH761" s="12"/>
    </row>
    <row r="762">
      <c r="A762" s="13"/>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c r="AE762" s="12"/>
      <c r="AF762" s="12"/>
      <c r="AG762" s="12"/>
      <c r="AH762" s="12"/>
    </row>
    <row r="763">
      <c r="A763" s="13"/>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c r="AE763" s="12"/>
      <c r="AF763" s="12"/>
      <c r="AG763" s="12"/>
      <c r="AH763" s="12"/>
    </row>
    <row r="764">
      <c r="A764" s="13"/>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c r="AG764" s="12"/>
      <c r="AH764" s="12"/>
    </row>
    <row r="765">
      <c r="A765" s="13"/>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c r="AG765" s="12"/>
      <c r="AH765" s="12"/>
    </row>
    <row r="766">
      <c r="A766" s="13"/>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c r="AE766" s="12"/>
      <c r="AF766" s="12"/>
      <c r="AG766" s="12"/>
      <c r="AH766" s="12"/>
    </row>
    <row r="767">
      <c r="A767" s="13"/>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2"/>
      <c r="AF767" s="12"/>
      <c r="AG767" s="12"/>
      <c r="AH767" s="12"/>
    </row>
    <row r="768">
      <c r="A768" s="13"/>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c r="AG768" s="12"/>
      <c r="AH768" s="12"/>
    </row>
    <row r="769">
      <c r="A769" s="13"/>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c r="AE769" s="12"/>
      <c r="AF769" s="12"/>
      <c r="AG769" s="12"/>
      <c r="AH769" s="12"/>
    </row>
    <row r="770">
      <c r="A770" s="13"/>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c r="AG770" s="12"/>
      <c r="AH770" s="12"/>
    </row>
    <row r="771">
      <c r="A771" s="13"/>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c r="AE771" s="12"/>
      <c r="AF771" s="12"/>
      <c r="AG771" s="12"/>
      <c r="AH771" s="12"/>
    </row>
    <row r="772">
      <c r="A772" s="13"/>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c r="AE772" s="12"/>
      <c r="AF772" s="12"/>
      <c r="AG772" s="12"/>
      <c r="AH772" s="12"/>
    </row>
    <row r="773">
      <c r="A773" s="13"/>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c r="AE773" s="12"/>
      <c r="AF773" s="12"/>
      <c r="AG773" s="12"/>
      <c r="AH773" s="12"/>
    </row>
    <row r="774">
      <c r="A774" s="13"/>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c r="AE774" s="12"/>
      <c r="AF774" s="12"/>
      <c r="AG774" s="12"/>
      <c r="AH774" s="12"/>
    </row>
    <row r="775">
      <c r="A775" s="13"/>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c r="AE775" s="12"/>
      <c r="AF775" s="12"/>
      <c r="AG775" s="12"/>
      <c r="AH775" s="12"/>
    </row>
    <row r="776">
      <c r="A776" s="13"/>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c r="AG776" s="12"/>
      <c r="AH776" s="12"/>
    </row>
    <row r="777">
      <c r="A777" s="13"/>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c r="AG777" s="12"/>
      <c r="AH777" s="12"/>
    </row>
    <row r="778">
      <c r="A778" s="13"/>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c r="AE778" s="12"/>
      <c r="AF778" s="12"/>
      <c r="AG778" s="12"/>
      <c r="AH778" s="12"/>
    </row>
    <row r="779">
      <c r="A779" s="13"/>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c r="AG779" s="12"/>
      <c r="AH779" s="12"/>
    </row>
    <row r="780">
      <c r="A780" s="13"/>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c r="AG780" s="12"/>
      <c r="AH780" s="12"/>
    </row>
    <row r="781">
      <c r="A781" s="13"/>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c r="AE781" s="12"/>
      <c r="AF781" s="12"/>
      <c r="AG781" s="12"/>
      <c r="AH781" s="12"/>
    </row>
    <row r="782">
      <c r="A782" s="13"/>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c r="AG782" s="12"/>
      <c r="AH782" s="12"/>
    </row>
    <row r="783">
      <c r="A783" s="13"/>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c r="AE783" s="12"/>
      <c r="AF783" s="12"/>
      <c r="AG783" s="12"/>
      <c r="AH783" s="12"/>
    </row>
    <row r="784">
      <c r="A784" s="13"/>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c r="AE784" s="12"/>
      <c r="AF784" s="12"/>
      <c r="AG784" s="12"/>
      <c r="AH784" s="12"/>
    </row>
    <row r="785">
      <c r="A785" s="13"/>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c r="AE785" s="12"/>
      <c r="AF785" s="12"/>
      <c r="AG785" s="12"/>
      <c r="AH785" s="12"/>
    </row>
    <row r="786">
      <c r="A786" s="13"/>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c r="AE786" s="12"/>
      <c r="AF786" s="12"/>
      <c r="AG786" s="12"/>
      <c r="AH786" s="12"/>
    </row>
    <row r="787">
      <c r="A787" s="13"/>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c r="AE787" s="12"/>
      <c r="AF787" s="12"/>
      <c r="AG787" s="12"/>
      <c r="AH787" s="12"/>
    </row>
    <row r="788">
      <c r="A788" s="13"/>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AG788" s="12"/>
      <c r="AH788" s="12"/>
    </row>
    <row r="789">
      <c r="A789" s="13"/>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c r="AG789" s="12"/>
      <c r="AH789" s="12"/>
    </row>
    <row r="790">
      <c r="A790" s="13"/>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c r="AE790" s="12"/>
      <c r="AF790" s="12"/>
      <c r="AG790" s="12"/>
      <c r="AH790" s="12"/>
    </row>
    <row r="791">
      <c r="A791" s="13"/>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c r="AG791" s="12"/>
      <c r="AH791" s="12"/>
    </row>
    <row r="792">
      <c r="A792" s="13"/>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AG792" s="12"/>
      <c r="AH792" s="12"/>
    </row>
    <row r="793">
      <c r="A793" s="13"/>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c r="AE793" s="12"/>
      <c r="AF793" s="12"/>
      <c r="AG793" s="12"/>
      <c r="AH793" s="12"/>
    </row>
    <row r="794">
      <c r="A794" s="13"/>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c r="AG794" s="12"/>
      <c r="AH794" s="12"/>
    </row>
    <row r="795">
      <c r="A795" s="13"/>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c r="AE795" s="12"/>
      <c r="AF795" s="12"/>
      <c r="AG795" s="12"/>
      <c r="AH795" s="12"/>
    </row>
    <row r="796">
      <c r="A796" s="13"/>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c r="AE796" s="12"/>
      <c r="AF796" s="12"/>
      <c r="AG796" s="12"/>
      <c r="AH796" s="12"/>
    </row>
    <row r="797">
      <c r="A797" s="13"/>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c r="AE797" s="12"/>
      <c r="AF797" s="12"/>
      <c r="AG797" s="12"/>
      <c r="AH797" s="12"/>
    </row>
    <row r="798">
      <c r="A798" s="13"/>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c r="AE798" s="12"/>
      <c r="AF798" s="12"/>
      <c r="AG798" s="12"/>
      <c r="AH798" s="12"/>
    </row>
    <row r="799">
      <c r="A799" s="13"/>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c r="AE799" s="12"/>
      <c r="AF799" s="12"/>
      <c r="AG799" s="12"/>
      <c r="AH799" s="12"/>
    </row>
    <row r="800">
      <c r="A800" s="13"/>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AG800" s="12"/>
      <c r="AH800" s="12"/>
    </row>
    <row r="801">
      <c r="A801" s="13"/>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c r="AG801" s="12"/>
      <c r="AH801" s="12"/>
    </row>
    <row r="802">
      <c r="A802" s="13"/>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c r="AE802" s="12"/>
      <c r="AF802" s="12"/>
      <c r="AG802" s="12"/>
      <c r="AH802" s="12"/>
    </row>
    <row r="803">
      <c r="A803" s="13"/>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c r="AG803" s="12"/>
      <c r="AH803" s="12"/>
    </row>
    <row r="804">
      <c r="A804" s="13"/>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c r="AH804" s="12"/>
    </row>
    <row r="805">
      <c r="A805" s="13"/>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c r="AE805" s="12"/>
      <c r="AF805" s="12"/>
      <c r="AG805" s="12"/>
      <c r="AH805" s="12"/>
    </row>
    <row r="806">
      <c r="A806" s="13"/>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c r="AG806" s="12"/>
      <c r="AH806" s="12"/>
    </row>
    <row r="807">
      <c r="A807" s="13"/>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c r="AE807" s="12"/>
      <c r="AF807" s="12"/>
      <c r="AG807" s="12"/>
      <c r="AH807" s="12"/>
    </row>
    <row r="808">
      <c r="A808" s="13"/>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c r="AE808" s="12"/>
      <c r="AF808" s="12"/>
      <c r="AG808" s="12"/>
      <c r="AH808" s="12"/>
    </row>
    <row r="809">
      <c r="A809" s="13"/>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c r="AE809" s="12"/>
      <c r="AF809" s="12"/>
      <c r="AG809" s="12"/>
      <c r="AH809" s="12"/>
    </row>
    <row r="810">
      <c r="A810" s="13"/>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c r="AE810" s="12"/>
      <c r="AF810" s="12"/>
      <c r="AG810" s="12"/>
      <c r="AH810" s="12"/>
    </row>
    <row r="811">
      <c r="A811" s="13"/>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c r="AE811" s="12"/>
      <c r="AF811" s="12"/>
      <c r="AG811" s="12"/>
      <c r="AH811" s="12"/>
    </row>
    <row r="812">
      <c r="A812" s="13"/>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c r="AG812" s="12"/>
      <c r="AH812" s="12"/>
    </row>
    <row r="813">
      <c r="A813" s="13"/>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c r="AE813" s="12"/>
      <c r="AF813" s="12"/>
      <c r="AG813" s="12"/>
      <c r="AH813" s="12"/>
    </row>
    <row r="814">
      <c r="A814" s="13"/>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c r="AE814" s="12"/>
      <c r="AF814" s="12"/>
      <c r="AG814" s="12"/>
      <c r="AH814" s="12"/>
    </row>
    <row r="815">
      <c r="A815" s="13"/>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2"/>
      <c r="AF815" s="12"/>
      <c r="AG815" s="12"/>
      <c r="AH815" s="12"/>
    </row>
    <row r="816">
      <c r="A816" s="13"/>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c r="AG816" s="12"/>
      <c r="AH816" s="12"/>
    </row>
    <row r="817">
      <c r="A817" s="13"/>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c r="AE817" s="12"/>
      <c r="AF817" s="12"/>
      <c r="AG817" s="12"/>
      <c r="AH817" s="12"/>
    </row>
    <row r="818">
      <c r="A818" s="13"/>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2"/>
      <c r="AF818" s="12"/>
      <c r="AG818" s="12"/>
      <c r="AH818" s="12"/>
    </row>
    <row r="819">
      <c r="A819" s="13"/>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c r="AE819" s="12"/>
      <c r="AF819" s="12"/>
      <c r="AG819" s="12"/>
      <c r="AH819" s="12"/>
    </row>
    <row r="820">
      <c r="A820" s="13"/>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c r="AE820" s="12"/>
      <c r="AF820" s="12"/>
      <c r="AG820" s="12"/>
      <c r="AH820" s="12"/>
    </row>
    <row r="821">
      <c r="A821" s="13"/>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c r="AE821" s="12"/>
      <c r="AF821" s="12"/>
      <c r="AG821" s="12"/>
      <c r="AH821" s="12"/>
    </row>
    <row r="822">
      <c r="A822" s="13"/>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c r="AE822" s="12"/>
      <c r="AF822" s="12"/>
      <c r="AG822" s="12"/>
      <c r="AH822" s="12"/>
    </row>
    <row r="823">
      <c r="A823" s="13"/>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c r="AE823" s="12"/>
      <c r="AF823" s="12"/>
      <c r="AG823" s="12"/>
      <c r="AH823" s="12"/>
    </row>
    <row r="824">
      <c r="A824" s="13"/>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2"/>
      <c r="AF824" s="12"/>
      <c r="AG824" s="12"/>
      <c r="AH824" s="12"/>
    </row>
    <row r="825">
      <c r="A825" s="13"/>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c r="AE825" s="12"/>
      <c r="AF825" s="12"/>
      <c r="AG825" s="12"/>
      <c r="AH825" s="12"/>
    </row>
    <row r="826">
      <c r="A826" s="13"/>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c r="AE826" s="12"/>
      <c r="AF826" s="12"/>
      <c r="AG826" s="12"/>
      <c r="AH826" s="12"/>
    </row>
    <row r="827">
      <c r="A827" s="13"/>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c r="AE827" s="12"/>
      <c r="AF827" s="12"/>
      <c r="AG827" s="12"/>
      <c r="AH827" s="12"/>
    </row>
    <row r="828">
      <c r="A828" s="13"/>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2"/>
      <c r="AF828" s="12"/>
      <c r="AG828" s="12"/>
      <c r="AH828" s="12"/>
    </row>
    <row r="829">
      <c r="A829" s="13"/>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c r="AE829" s="12"/>
      <c r="AF829" s="12"/>
      <c r="AG829" s="12"/>
      <c r="AH829" s="12"/>
    </row>
    <row r="830">
      <c r="A830" s="13"/>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c r="AE830" s="12"/>
      <c r="AF830" s="12"/>
      <c r="AG830" s="12"/>
      <c r="AH830" s="12"/>
    </row>
    <row r="831">
      <c r="A831" s="13"/>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c r="AE831" s="12"/>
      <c r="AF831" s="12"/>
      <c r="AG831" s="12"/>
      <c r="AH831" s="12"/>
    </row>
    <row r="832">
      <c r="A832" s="13"/>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c r="AE832" s="12"/>
      <c r="AF832" s="12"/>
      <c r="AG832" s="12"/>
      <c r="AH832" s="12"/>
    </row>
    <row r="833">
      <c r="A833" s="13"/>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c r="AE833" s="12"/>
      <c r="AF833" s="12"/>
      <c r="AG833" s="12"/>
      <c r="AH833" s="12"/>
    </row>
    <row r="834">
      <c r="A834" s="13"/>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c r="AE834" s="12"/>
      <c r="AF834" s="12"/>
      <c r="AG834" s="12"/>
      <c r="AH834" s="12"/>
    </row>
    <row r="835">
      <c r="A835" s="13"/>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c r="AE835" s="12"/>
      <c r="AF835" s="12"/>
      <c r="AG835" s="12"/>
      <c r="AH835" s="12"/>
    </row>
    <row r="836">
      <c r="A836" s="13"/>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c r="AE836" s="12"/>
      <c r="AF836" s="12"/>
      <c r="AG836" s="12"/>
      <c r="AH836" s="12"/>
    </row>
    <row r="837">
      <c r="A837" s="13"/>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c r="AE837" s="12"/>
      <c r="AF837" s="12"/>
      <c r="AG837" s="12"/>
      <c r="AH837" s="12"/>
    </row>
    <row r="838">
      <c r="A838" s="13"/>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c r="AE838" s="12"/>
      <c r="AF838" s="12"/>
      <c r="AG838" s="12"/>
      <c r="AH838" s="12"/>
    </row>
    <row r="839">
      <c r="A839" s="13"/>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c r="AE839" s="12"/>
      <c r="AF839" s="12"/>
      <c r="AG839" s="12"/>
      <c r="AH839" s="12"/>
    </row>
    <row r="840">
      <c r="A840" s="13"/>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c r="AE840" s="12"/>
      <c r="AF840" s="12"/>
      <c r="AG840" s="12"/>
      <c r="AH840" s="12"/>
    </row>
    <row r="841">
      <c r="A841" s="13"/>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c r="AE841" s="12"/>
      <c r="AF841" s="12"/>
      <c r="AG841" s="12"/>
      <c r="AH841" s="12"/>
    </row>
    <row r="842">
      <c r="A842" s="13"/>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c r="AE842" s="12"/>
      <c r="AF842" s="12"/>
      <c r="AG842" s="12"/>
      <c r="AH842" s="12"/>
    </row>
    <row r="843">
      <c r="A843" s="13"/>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c r="AE843" s="12"/>
      <c r="AF843" s="12"/>
      <c r="AG843" s="12"/>
      <c r="AH843" s="12"/>
    </row>
    <row r="844">
      <c r="A844" s="13"/>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c r="AE844" s="12"/>
      <c r="AF844" s="12"/>
      <c r="AG844" s="12"/>
      <c r="AH844" s="12"/>
    </row>
    <row r="845">
      <c r="A845" s="13"/>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c r="AE845" s="12"/>
      <c r="AF845" s="12"/>
      <c r="AG845" s="12"/>
      <c r="AH845" s="12"/>
    </row>
    <row r="846">
      <c r="A846" s="13"/>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c r="AE846" s="12"/>
      <c r="AF846" s="12"/>
      <c r="AG846" s="12"/>
      <c r="AH846" s="12"/>
    </row>
    <row r="847">
      <c r="A847" s="13"/>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c r="AE847" s="12"/>
      <c r="AF847" s="12"/>
      <c r="AG847" s="12"/>
      <c r="AH847" s="12"/>
    </row>
    <row r="848">
      <c r="A848" s="13"/>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c r="AE848" s="12"/>
      <c r="AF848" s="12"/>
      <c r="AG848" s="12"/>
      <c r="AH848" s="12"/>
    </row>
    <row r="849">
      <c r="A849" s="13"/>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c r="AE849" s="12"/>
      <c r="AF849" s="12"/>
      <c r="AG849" s="12"/>
      <c r="AH849" s="12"/>
    </row>
    <row r="850">
      <c r="A850" s="13"/>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c r="AE850" s="12"/>
      <c r="AF850" s="12"/>
      <c r="AG850" s="12"/>
      <c r="AH850" s="12"/>
    </row>
    <row r="851">
      <c r="A851" s="13"/>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c r="AE851" s="12"/>
      <c r="AF851" s="12"/>
      <c r="AG851" s="12"/>
      <c r="AH851" s="12"/>
    </row>
    <row r="852">
      <c r="A852" s="13"/>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c r="AE852" s="12"/>
      <c r="AF852" s="12"/>
      <c r="AG852" s="12"/>
      <c r="AH852" s="12"/>
    </row>
    <row r="853">
      <c r="A853" s="13"/>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c r="AE853" s="12"/>
      <c r="AF853" s="12"/>
      <c r="AG853" s="12"/>
      <c r="AH853" s="12"/>
    </row>
    <row r="854">
      <c r="A854" s="13"/>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c r="AG854" s="12"/>
      <c r="AH854" s="12"/>
    </row>
    <row r="855">
      <c r="A855" s="13"/>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c r="AE855" s="12"/>
      <c r="AF855" s="12"/>
      <c r="AG855" s="12"/>
      <c r="AH855" s="12"/>
    </row>
    <row r="856">
      <c r="A856" s="13"/>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c r="AE856" s="12"/>
      <c r="AF856" s="12"/>
      <c r="AG856" s="12"/>
      <c r="AH856" s="12"/>
    </row>
    <row r="857">
      <c r="A857" s="13"/>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c r="AE857" s="12"/>
      <c r="AF857" s="12"/>
      <c r="AG857" s="12"/>
      <c r="AH857" s="12"/>
    </row>
    <row r="858">
      <c r="A858" s="13"/>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c r="AE858" s="12"/>
      <c r="AF858" s="12"/>
      <c r="AG858" s="12"/>
      <c r="AH858" s="12"/>
    </row>
    <row r="859">
      <c r="A859" s="13"/>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c r="AE859" s="12"/>
      <c r="AF859" s="12"/>
      <c r="AG859" s="12"/>
      <c r="AH859" s="12"/>
    </row>
    <row r="860">
      <c r="A860" s="13"/>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c r="AE860" s="12"/>
      <c r="AF860" s="12"/>
      <c r="AG860" s="12"/>
      <c r="AH860" s="12"/>
    </row>
    <row r="861">
      <c r="A861" s="13"/>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c r="AE861" s="12"/>
      <c r="AF861" s="12"/>
      <c r="AG861" s="12"/>
      <c r="AH861" s="12"/>
    </row>
    <row r="862">
      <c r="A862" s="13"/>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c r="AE862" s="12"/>
      <c r="AF862" s="12"/>
      <c r="AG862" s="12"/>
      <c r="AH862" s="12"/>
    </row>
    <row r="863">
      <c r="A863" s="13"/>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c r="AE863" s="12"/>
      <c r="AF863" s="12"/>
      <c r="AG863" s="12"/>
      <c r="AH863" s="12"/>
    </row>
    <row r="864">
      <c r="A864" s="13"/>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c r="AE864" s="12"/>
      <c r="AF864" s="12"/>
      <c r="AG864" s="12"/>
      <c r="AH864" s="12"/>
    </row>
    <row r="865">
      <c r="A865" s="13"/>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c r="AE865" s="12"/>
      <c r="AF865" s="12"/>
      <c r="AG865" s="12"/>
      <c r="AH865" s="12"/>
    </row>
    <row r="866">
      <c r="A866" s="13"/>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c r="AE866" s="12"/>
      <c r="AF866" s="12"/>
      <c r="AG866" s="12"/>
      <c r="AH866" s="12"/>
    </row>
    <row r="867">
      <c r="A867" s="13"/>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c r="AE867" s="12"/>
      <c r="AF867" s="12"/>
      <c r="AG867" s="12"/>
      <c r="AH867" s="12"/>
    </row>
    <row r="868">
      <c r="A868" s="13"/>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c r="AE868" s="12"/>
      <c r="AF868" s="12"/>
      <c r="AG868" s="12"/>
      <c r="AH868" s="12"/>
    </row>
    <row r="869">
      <c r="A869" s="13"/>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c r="AE869" s="12"/>
      <c r="AF869" s="12"/>
      <c r="AG869" s="12"/>
      <c r="AH869" s="12"/>
    </row>
    <row r="870">
      <c r="A870" s="13"/>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c r="AE870" s="12"/>
      <c r="AF870" s="12"/>
      <c r="AG870" s="12"/>
      <c r="AH870" s="12"/>
    </row>
    <row r="871">
      <c r="A871" s="13"/>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c r="AE871" s="12"/>
      <c r="AF871" s="12"/>
      <c r="AG871" s="12"/>
      <c r="AH871" s="12"/>
    </row>
    <row r="872">
      <c r="A872" s="13"/>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c r="AE872" s="12"/>
      <c r="AF872" s="12"/>
      <c r="AG872" s="12"/>
      <c r="AH872" s="12"/>
    </row>
    <row r="873">
      <c r="A873" s="13"/>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c r="AE873" s="12"/>
      <c r="AF873" s="12"/>
      <c r="AG873" s="12"/>
      <c r="AH873" s="12"/>
    </row>
    <row r="874">
      <c r="A874" s="13"/>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c r="AE874" s="12"/>
      <c r="AF874" s="12"/>
      <c r="AG874" s="12"/>
      <c r="AH874" s="12"/>
    </row>
    <row r="875">
      <c r="A875" s="13"/>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c r="AE875" s="12"/>
      <c r="AF875" s="12"/>
      <c r="AG875" s="12"/>
      <c r="AH875" s="12"/>
    </row>
    <row r="876">
      <c r="A876" s="13"/>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c r="AE876" s="12"/>
      <c r="AF876" s="12"/>
      <c r="AG876" s="12"/>
      <c r="AH876" s="12"/>
    </row>
    <row r="877">
      <c r="A877" s="13"/>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c r="AE877" s="12"/>
      <c r="AF877" s="12"/>
      <c r="AG877" s="12"/>
      <c r="AH877" s="12"/>
    </row>
    <row r="878">
      <c r="A878" s="13"/>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c r="AE878" s="12"/>
      <c r="AF878" s="12"/>
      <c r="AG878" s="12"/>
      <c r="AH878" s="12"/>
    </row>
    <row r="879">
      <c r="A879" s="13"/>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c r="AE879" s="12"/>
      <c r="AF879" s="12"/>
      <c r="AG879" s="12"/>
      <c r="AH879" s="12"/>
    </row>
    <row r="880">
      <c r="A880" s="13"/>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c r="AE880" s="12"/>
      <c r="AF880" s="12"/>
      <c r="AG880" s="12"/>
      <c r="AH880" s="12"/>
    </row>
    <row r="881">
      <c r="A881" s="13"/>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c r="AE881" s="12"/>
      <c r="AF881" s="12"/>
      <c r="AG881" s="12"/>
      <c r="AH881" s="12"/>
    </row>
    <row r="882">
      <c r="A882" s="13"/>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c r="AE882" s="12"/>
      <c r="AF882" s="12"/>
      <c r="AG882" s="12"/>
      <c r="AH882" s="12"/>
    </row>
    <row r="883">
      <c r="A883" s="13"/>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c r="AE883" s="12"/>
      <c r="AF883" s="12"/>
      <c r="AG883" s="12"/>
      <c r="AH883" s="12"/>
    </row>
    <row r="884">
      <c r="A884" s="13"/>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c r="AE884" s="12"/>
      <c r="AF884" s="12"/>
      <c r="AG884" s="12"/>
      <c r="AH884" s="12"/>
    </row>
    <row r="885">
      <c r="A885" s="13"/>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c r="AE885" s="12"/>
      <c r="AF885" s="12"/>
      <c r="AG885" s="12"/>
      <c r="AH885" s="12"/>
    </row>
    <row r="886">
      <c r="A886" s="13"/>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c r="AE886" s="12"/>
      <c r="AF886" s="12"/>
      <c r="AG886" s="12"/>
      <c r="AH886" s="12"/>
    </row>
    <row r="887">
      <c r="A887" s="13"/>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c r="AE887" s="12"/>
      <c r="AF887" s="12"/>
      <c r="AG887" s="12"/>
      <c r="AH887" s="12"/>
    </row>
    <row r="888">
      <c r="A888" s="13"/>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c r="AE888" s="12"/>
      <c r="AF888" s="12"/>
      <c r="AG888" s="12"/>
      <c r="AH888" s="12"/>
    </row>
    <row r="889">
      <c r="A889" s="13"/>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c r="AE889" s="12"/>
      <c r="AF889" s="12"/>
      <c r="AG889" s="12"/>
      <c r="AH889" s="12"/>
    </row>
    <row r="890">
      <c r="A890" s="13"/>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c r="AE890" s="12"/>
      <c r="AF890" s="12"/>
      <c r="AG890" s="12"/>
      <c r="AH890" s="12"/>
    </row>
    <row r="891">
      <c r="A891" s="13"/>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c r="AE891" s="12"/>
      <c r="AF891" s="12"/>
      <c r="AG891" s="12"/>
      <c r="AH891" s="12"/>
    </row>
    <row r="892">
      <c r="A892" s="13"/>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c r="AE892" s="12"/>
      <c r="AF892" s="12"/>
      <c r="AG892" s="12"/>
      <c r="AH892" s="12"/>
    </row>
    <row r="893">
      <c r="A893" s="13"/>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c r="AE893" s="12"/>
      <c r="AF893" s="12"/>
      <c r="AG893" s="12"/>
      <c r="AH893" s="12"/>
    </row>
    <row r="894">
      <c r="A894" s="13"/>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c r="AE894" s="12"/>
      <c r="AF894" s="12"/>
      <c r="AG894" s="12"/>
      <c r="AH894" s="12"/>
    </row>
    <row r="895">
      <c r="A895" s="13"/>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c r="AE895" s="12"/>
      <c r="AF895" s="12"/>
      <c r="AG895" s="12"/>
      <c r="AH895" s="12"/>
    </row>
    <row r="896">
      <c r="A896" s="13"/>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c r="AE896" s="12"/>
      <c r="AF896" s="12"/>
      <c r="AG896" s="12"/>
      <c r="AH896" s="12"/>
    </row>
    <row r="897">
      <c r="A897" s="13"/>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c r="AE897" s="12"/>
      <c r="AF897" s="12"/>
      <c r="AG897" s="12"/>
      <c r="AH897" s="12"/>
    </row>
    <row r="898">
      <c r="A898" s="13"/>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c r="AE898" s="12"/>
      <c r="AF898" s="12"/>
      <c r="AG898" s="12"/>
      <c r="AH898" s="12"/>
    </row>
    <row r="899">
      <c r="A899" s="13"/>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c r="AE899" s="12"/>
      <c r="AF899" s="12"/>
      <c r="AG899" s="12"/>
      <c r="AH899" s="12"/>
    </row>
    <row r="900">
      <c r="A900" s="13"/>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c r="AE900" s="12"/>
      <c r="AF900" s="12"/>
      <c r="AG900" s="12"/>
      <c r="AH900" s="12"/>
    </row>
    <row r="901">
      <c r="A901" s="13"/>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c r="AE901" s="12"/>
      <c r="AF901" s="12"/>
      <c r="AG901" s="12"/>
      <c r="AH901" s="12"/>
    </row>
    <row r="902">
      <c r="A902" s="13"/>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c r="AE902" s="12"/>
      <c r="AF902" s="12"/>
      <c r="AG902" s="12"/>
      <c r="AH902" s="12"/>
    </row>
    <row r="903">
      <c r="A903" s="13"/>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c r="AE903" s="12"/>
      <c r="AF903" s="12"/>
      <c r="AG903" s="12"/>
      <c r="AH903" s="12"/>
    </row>
    <row r="904">
      <c r="A904" s="13"/>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c r="AE904" s="12"/>
      <c r="AF904" s="12"/>
      <c r="AG904" s="12"/>
      <c r="AH904" s="12"/>
    </row>
    <row r="905">
      <c r="A905" s="13"/>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c r="AE905" s="12"/>
      <c r="AF905" s="12"/>
      <c r="AG905" s="12"/>
      <c r="AH905" s="12"/>
    </row>
    <row r="906">
      <c r="A906" s="13"/>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c r="AE906" s="12"/>
      <c r="AF906" s="12"/>
      <c r="AG906" s="12"/>
      <c r="AH906" s="12"/>
    </row>
    <row r="907">
      <c r="A907" s="13"/>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c r="AE907" s="12"/>
      <c r="AF907" s="12"/>
      <c r="AG907" s="12"/>
      <c r="AH907" s="12"/>
    </row>
    <row r="908">
      <c r="A908" s="13"/>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c r="AE908" s="12"/>
      <c r="AF908" s="12"/>
      <c r="AG908" s="12"/>
      <c r="AH908" s="12"/>
    </row>
    <row r="909">
      <c r="A909" s="13"/>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c r="AE909" s="12"/>
      <c r="AF909" s="12"/>
      <c r="AG909" s="12"/>
      <c r="AH909" s="12"/>
    </row>
    <row r="910">
      <c r="A910" s="13"/>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c r="AE910" s="12"/>
      <c r="AF910" s="12"/>
      <c r="AG910" s="12"/>
      <c r="AH910" s="12"/>
    </row>
    <row r="911">
      <c r="A911" s="13"/>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c r="AE911" s="12"/>
      <c r="AF911" s="12"/>
      <c r="AG911" s="12"/>
      <c r="AH911" s="12"/>
    </row>
    <row r="912">
      <c r="A912" s="13"/>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c r="AE912" s="12"/>
      <c r="AF912" s="12"/>
      <c r="AG912" s="12"/>
      <c r="AH912" s="12"/>
    </row>
    <row r="913">
      <c r="A913" s="13"/>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c r="AE913" s="12"/>
      <c r="AF913" s="12"/>
      <c r="AG913" s="12"/>
      <c r="AH913" s="12"/>
    </row>
    <row r="914">
      <c r="A914" s="13"/>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2"/>
      <c r="AF914" s="12"/>
      <c r="AG914" s="12"/>
      <c r="AH914" s="12"/>
    </row>
    <row r="915">
      <c r="A915" s="13"/>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c r="AE915" s="12"/>
      <c r="AF915" s="12"/>
      <c r="AG915" s="12"/>
      <c r="AH915" s="12"/>
    </row>
    <row r="916">
      <c r="A916" s="13"/>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c r="AE916" s="12"/>
      <c r="AF916" s="12"/>
      <c r="AG916" s="12"/>
      <c r="AH916" s="12"/>
    </row>
    <row r="917">
      <c r="A917" s="13"/>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c r="AE917" s="12"/>
      <c r="AF917" s="12"/>
      <c r="AG917" s="12"/>
      <c r="AH917" s="12"/>
    </row>
    <row r="918">
      <c r="A918" s="13"/>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c r="AE918" s="12"/>
      <c r="AF918" s="12"/>
      <c r="AG918" s="12"/>
      <c r="AH918" s="12"/>
    </row>
    <row r="919">
      <c r="A919" s="13"/>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c r="AE919" s="12"/>
      <c r="AF919" s="12"/>
      <c r="AG919" s="12"/>
      <c r="AH919" s="12"/>
    </row>
    <row r="920">
      <c r="A920" s="13"/>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c r="AE920" s="12"/>
      <c r="AF920" s="12"/>
      <c r="AG920" s="12"/>
      <c r="AH920" s="12"/>
    </row>
    <row r="921">
      <c r="A921" s="13"/>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c r="AE921" s="12"/>
      <c r="AF921" s="12"/>
      <c r="AG921" s="12"/>
      <c r="AH921" s="12"/>
    </row>
    <row r="922">
      <c r="A922" s="13"/>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c r="AE922" s="12"/>
      <c r="AF922" s="12"/>
      <c r="AG922" s="12"/>
      <c r="AH922" s="12"/>
    </row>
    <row r="923">
      <c r="A923" s="13"/>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c r="AE923" s="12"/>
      <c r="AF923" s="12"/>
      <c r="AG923" s="12"/>
      <c r="AH923" s="12"/>
    </row>
    <row r="924">
      <c r="A924" s="13"/>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c r="AE924" s="12"/>
      <c r="AF924" s="12"/>
      <c r="AG924" s="12"/>
      <c r="AH924" s="12"/>
    </row>
    <row r="925">
      <c r="A925" s="13"/>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c r="AE925" s="12"/>
      <c r="AF925" s="12"/>
      <c r="AG925" s="12"/>
      <c r="AH925" s="12"/>
    </row>
    <row r="926">
      <c r="A926" s="13"/>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c r="AE926" s="12"/>
      <c r="AF926" s="12"/>
      <c r="AG926" s="12"/>
      <c r="AH926" s="12"/>
    </row>
    <row r="927">
      <c r="A927" s="13"/>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c r="AE927" s="12"/>
      <c r="AF927" s="12"/>
      <c r="AG927" s="12"/>
      <c r="AH927" s="12"/>
    </row>
    <row r="928">
      <c r="A928" s="13"/>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c r="AE928" s="12"/>
      <c r="AF928" s="12"/>
      <c r="AG928" s="12"/>
      <c r="AH928" s="12"/>
    </row>
    <row r="929">
      <c r="A929" s="13"/>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c r="AE929" s="12"/>
      <c r="AF929" s="12"/>
      <c r="AG929" s="12"/>
      <c r="AH929" s="12"/>
    </row>
    <row r="930">
      <c r="A930" s="13"/>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c r="AE930" s="12"/>
      <c r="AF930" s="12"/>
      <c r="AG930" s="12"/>
      <c r="AH930" s="12"/>
    </row>
    <row r="931">
      <c r="A931" s="13"/>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c r="AE931" s="12"/>
      <c r="AF931" s="12"/>
      <c r="AG931" s="12"/>
      <c r="AH931" s="12"/>
    </row>
    <row r="932">
      <c r="A932" s="13"/>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c r="AE932" s="12"/>
      <c r="AF932" s="12"/>
      <c r="AG932" s="12"/>
      <c r="AH932" s="12"/>
    </row>
    <row r="933">
      <c r="A933" s="13"/>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c r="AE933" s="12"/>
      <c r="AF933" s="12"/>
      <c r="AG933" s="12"/>
      <c r="AH933" s="12"/>
    </row>
    <row r="934">
      <c r="A934" s="13"/>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c r="AE934" s="12"/>
      <c r="AF934" s="12"/>
      <c r="AG934" s="12"/>
      <c r="AH934" s="12"/>
    </row>
    <row r="935">
      <c r="A935" s="13"/>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c r="AE935" s="12"/>
      <c r="AF935" s="12"/>
      <c r="AG935" s="12"/>
      <c r="AH935" s="12"/>
    </row>
    <row r="936">
      <c r="A936" s="13"/>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c r="AE936" s="12"/>
      <c r="AF936" s="12"/>
      <c r="AG936" s="12"/>
      <c r="AH936" s="12"/>
    </row>
    <row r="937">
      <c r="A937" s="13"/>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c r="AE937" s="12"/>
      <c r="AF937" s="12"/>
      <c r="AG937" s="12"/>
      <c r="AH937" s="12"/>
    </row>
    <row r="938">
      <c r="A938" s="13"/>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c r="AE938" s="12"/>
      <c r="AF938" s="12"/>
      <c r="AG938" s="12"/>
      <c r="AH938" s="12"/>
    </row>
    <row r="939">
      <c r="A939" s="13"/>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c r="AE939" s="12"/>
      <c r="AF939" s="12"/>
      <c r="AG939" s="12"/>
      <c r="AH939" s="12"/>
    </row>
    <row r="940">
      <c r="A940" s="13"/>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c r="AE940" s="12"/>
      <c r="AF940" s="12"/>
      <c r="AG940" s="12"/>
      <c r="AH940" s="12"/>
    </row>
    <row r="941">
      <c r="A941" s="13"/>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c r="AE941" s="12"/>
      <c r="AF941" s="12"/>
      <c r="AG941" s="12"/>
      <c r="AH941" s="12"/>
    </row>
    <row r="942">
      <c r="A942" s="13"/>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c r="AE942" s="12"/>
      <c r="AF942" s="12"/>
      <c r="AG942" s="12"/>
      <c r="AH942" s="12"/>
    </row>
    <row r="943">
      <c r="A943" s="13"/>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c r="AE943" s="12"/>
      <c r="AF943" s="12"/>
      <c r="AG943" s="12"/>
      <c r="AH943" s="12"/>
    </row>
    <row r="944">
      <c r="A944" s="13"/>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c r="AE944" s="12"/>
      <c r="AF944" s="12"/>
      <c r="AG944" s="12"/>
      <c r="AH944" s="12"/>
    </row>
    <row r="945">
      <c r="A945" s="13"/>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c r="AE945" s="12"/>
      <c r="AF945" s="12"/>
      <c r="AG945" s="12"/>
      <c r="AH945" s="12"/>
    </row>
    <row r="946">
      <c r="A946" s="13"/>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c r="AE946" s="12"/>
      <c r="AF946" s="12"/>
      <c r="AG946" s="12"/>
      <c r="AH946" s="12"/>
    </row>
    <row r="947">
      <c r="A947" s="13"/>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c r="AE947" s="12"/>
      <c r="AF947" s="12"/>
      <c r="AG947" s="12"/>
      <c r="AH947" s="12"/>
    </row>
    <row r="948">
      <c r="A948" s="13"/>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c r="AE948" s="12"/>
      <c r="AF948" s="12"/>
      <c r="AG948" s="12"/>
      <c r="AH948" s="12"/>
    </row>
    <row r="949">
      <c r="A949" s="13"/>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c r="AE949" s="12"/>
      <c r="AF949" s="12"/>
      <c r="AG949" s="12"/>
      <c r="AH949" s="12"/>
    </row>
    <row r="950">
      <c r="A950" s="13"/>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c r="AE950" s="12"/>
      <c r="AF950" s="12"/>
      <c r="AG950" s="12"/>
      <c r="AH950" s="12"/>
    </row>
    <row r="951">
      <c r="A951" s="13"/>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c r="AE951" s="12"/>
      <c r="AF951" s="12"/>
      <c r="AG951" s="12"/>
      <c r="AH951" s="12"/>
    </row>
    <row r="952">
      <c r="A952" s="13"/>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c r="AE952" s="12"/>
      <c r="AF952" s="12"/>
      <c r="AG952" s="12"/>
      <c r="AH952" s="12"/>
    </row>
    <row r="953">
      <c r="A953" s="13"/>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c r="AE953" s="12"/>
      <c r="AF953" s="12"/>
      <c r="AG953" s="12"/>
      <c r="AH953" s="12"/>
    </row>
    <row r="954">
      <c r="A954" s="13"/>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c r="AE954" s="12"/>
      <c r="AF954" s="12"/>
      <c r="AG954" s="12"/>
      <c r="AH954" s="12"/>
    </row>
    <row r="955">
      <c r="A955" s="13"/>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c r="AE955" s="12"/>
      <c r="AF955" s="12"/>
      <c r="AG955" s="12"/>
      <c r="AH955" s="12"/>
    </row>
    <row r="956">
      <c r="A956" s="13"/>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c r="AE956" s="12"/>
      <c r="AF956" s="12"/>
      <c r="AG956" s="12"/>
      <c r="AH956" s="12"/>
    </row>
    <row r="957">
      <c r="A957" s="13"/>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c r="AE957" s="12"/>
      <c r="AF957" s="12"/>
      <c r="AG957" s="12"/>
      <c r="AH957" s="12"/>
    </row>
    <row r="958">
      <c r="A958" s="13"/>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c r="AE958" s="12"/>
      <c r="AF958" s="12"/>
      <c r="AG958" s="12"/>
      <c r="AH958" s="12"/>
    </row>
    <row r="959">
      <c r="A959" s="13"/>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c r="AE959" s="12"/>
      <c r="AF959" s="12"/>
      <c r="AG959" s="12"/>
      <c r="AH959" s="12"/>
    </row>
    <row r="960">
      <c r="A960" s="13"/>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c r="AE960" s="12"/>
      <c r="AF960" s="12"/>
      <c r="AG960" s="12"/>
      <c r="AH960" s="12"/>
    </row>
    <row r="961">
      <c r="A961" s="13"/>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c r="AE961" s="12"/>
      <c r="AF961" s="12"/>
      <c r="AG961" s="12"/>
      <c r="AH961" s="12"/>
    </row>
    <row r="962">
      <c r="A962" s="13"/>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c r="AE962" s="12"/>
      <c r="AF962" s="12"/>
      <c r="AG962" s="12"/>
      <c r="AH962" s="12"/>
    </row>
    <row r="963">
      <c r="A963" s="13"/>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c r="AE963" s="12"/>
      <c r="AF963" s="12"/>
      <c r="AG963" s="12"/>
      <c r="AH963" s="12"/>
    </row>
    <row r="964">
      <c r="A964" s="13"/>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c r="AE964" s="12"/>
      <c r="AF964" s="12"/>
      <c r="AG964" s="12"/>
      <c r="AH964" s="12"/>
    </row>
    <row r="965">
      <c r="A965" s="13"/>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c r="AE965" s="12"/>
      <c r="AF965" s="12"/>
      <c r="AG965" s="12"/>
      <c r="AH965" s="12"/>
    </row>
    <row r="966">
      <c r="A966" s="13"/>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c r="AE966" s="12"/>
      <c r="AF966" s="12"/>
      <c r="AG966" s="12"/>
      <c r="AH966" s="12"/>
    </row>
    <row r="967">
      <c r="A967" s="13"/>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c r="AE967" s="12"/>
      <c r="AF967" s="12"/>
      <c r="AG967" s="12"/>
      <c r="AH967" s="12"/>
    </row>
    <row r="968">
      <c r="A968" s="13"/>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c r="AE968" s="12"/>
      <c r="AF968" s="12"/>
      <c r="AG968" s="12"/>
      <c r="AH968" s="12"/>
    </row>
    <row r="969">
      <c r="A969" s="13"/>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c r="AE969" s="12"/>
      <c r="AF969" s="12"/>
      <c r="AG969" s="12"/>
      <c r="AH969" s="12"/>
    </row>
    <row r="970">
      <c r="A970" s="13"/>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c r="AE970" s="12"/>
      <c r="AF970" s="12"/>
      <c r="AG970" s="12"/>
      <c r="AH970" s="12"/>
    </row>
    <row r="971">
      <c r="A971" s="13"/>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c r="AE971" s="12"/>
      <c r="AF971" s="12"/>
      <c r="AG971" s="12"/>
      <c r="AH971" s="12"/>
    </row>
    <row r="972">
      <c r="A972" s="13"/>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c r="AE972" s="12"/>
      <c r="AF972" s="12"/>
      <c r="AG972" s="12"/>
      <c r="AH972" s="12"/>
    </row>
    <row r="973">
      <c r="A973" s="13"/>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c r="AE973" s="12"/>
      <c r="AF973" s="12"/>
      <c r="AG973" s="12"/>
      <c r="AH973" s="12"/>
    </row>
    <row r="974">
      <c r="A974" s="13"/>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c r="AE974" s="12"/>
      <c r="AF974" s="12"/>
      <c r="AG974" s="12"/>
      <c r="AH974" s="12"/>
    </row>
    <row r="975">
      <c r="A975" s="13"/>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c r="AE975" s="12"/>
      <c r="AF975" s="12"/>
      <c r="AG975" s="12"/>
      <c r="AH975" s="12"/>
    </row>
    <row r="976">
      <c r="A976" s="13"/>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c r="AE976" s="12"/>
      <c r="AF976" s="12"/>
      <c r="AG976" s="12"/>
      <c r="AH976" s="12"/>
    </row>
    <row r="977">
      <c r="A977" s="13"/>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c r="AE977" s="12"/>
      <c r="AF977" s="12"/>
      <c r="AG977" s="12"/>
      <c r="AH977" s="12"/>
    </row>
    <row r="978">
      <c r="A978" s="13"/>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c r="AE978" s="12"/>
      <c r="AF978" s="12"/>
      <c r="AG978" s="12"/>
      <c r="AH978" s="12"/>
    </row>
    <row r="979">
      <c r="A979" s="13"/>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c r="AE979" s="12"/>
      <c r="AF979" s="12"/>
      <c r="AG979" s="12"/>
      <c r="AH979" s="12"/>
    </row>
    <row r="980">
      <c r="A980" s="13"/>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c r="AE980" s="12"/>
      <c r="AF980" s="12"/>
      <c r="AG980" s="12"/>
      <c r="AH980" s="12"/>
    </row>
    <row r="981">
      <c r="A981" s="13"/>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c r="AE981" s="12"/>
      <c r="AF981" s="12"/>
      <c r="AG981" s="12"/>
      <c r="AH981" s="12"/>
    </row>
    <row r="982">
      <c r="A982" s="13"/>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c r="AE982" s="12"/>
      <c r="AF982" s="12"/>
      <c r="AG982" s="12"/>
      <c r="AH982" s="12"/>
    </row>
    <row r="983">
      <c r="A983" s="13"/>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c r="AE983" s="12"/>
      <c r="AF983" s="12"/>
      <c r="AG983" s="12"/>
      <c r="AH983" s="12"/>
    </row>
    <row r="984">
      <c r="A984" s="13"/>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c r="AE984" s="12"/>
      <c r="AF984" s="12"/>
      <c r="AG984" s="12"/>
      <c r="AH984" s="12"/>
    </row>
    <row r="985">
      <c r="A985" s="13"/>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c r="AE985" s="12"/>
      <c r="AF985" s="12"/>
      <c r="AG985" s="12"/>
      <c r="AH985" s="12"/>
    </row>
    <row r="986">
      <c r="A986" s="13"/>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c r="AE986" s="12"/>
      <c r="AF986" s="12"/>
      <c r="AG986" s="12"/>
      <c r="AH986" s="12"/>
    </row>
    <row r="987">
      <c r="A987" s="13"/>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c r="AE987" s="12"/>
      <c r="AF987" s="12"/>
      <c r="AG987" s="12"/>
      <c r="AH987" s="12"/>
    </row>
    <row r="988">
      <c r="A988" s="13"/>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c r="AE988" s="12"/>
      <c r="AF988" s="12"/>
      <c r="AG988" s="12"/>
      <c r="AH988" s="12"/>
    </row>
    <row r="989">
      <c r="A989" s="13"/>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c r="AE989" s="12"/>
      <c r="AF989" s="12"/>
      <c r="AG989" s="12"/>
      <c r="AH989" s="12"/>
    </row>
    <row r="990">
      <c r="A990" s="13"/>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c r="AE990" s="12"/>
      <c r="AF990" s="12"/>
      <c r="AG990" s="12"/>
      <c r="AH990" s="12"/>
    </row>
    <row r="991">
      <c r="A991" s="13"/>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c r="AE991" s="12"/>
      <c r="AF991" s="12"/>
      <c r="AG991" s="12"/>
      <c r="AH991" s="12"/>
    </row>
    <row r="992">
      <c r="A992" s="13"/>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c r="AE992" s="12"/>
      <c r="AF992" s="12"/>
      <c r="AG992" s="12"/>
      <c r="AH992" s="12"/>
    </row>
    <row r="993">
      <c r="A993" s="13"/>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c r="AE993" s="12"/>
      <c r="AF993" s="12"/>
      <c r="AG993" s="12"/>
      <c r="AH993" s="12"/>
    </row>
    <row r="994">
      <c r="A994" s="13"/>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c r="AE994" s="12"/>
      <c r="AF994" s="12"/>
      <c r="AG994" s="12"/>
      <c r="AH994" s="12"/>
    </row>
    <row r="995">
      <c r="A995" s="13"/>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c r="AE995" s="12"/>
      <c r="AF995" s="12"/>
      <c r="AG995" s="12"/>
      <c r="AH995" s="12"/>
    </row>
    <row r="996">
      <c r="A996" s="13"/>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c r="AE996" s="12"/>
      <c r="AF996" s="12"/>
      <c r="AG996" s="12"/>
      <c r="AH996" s="12"/>
    </row>
    <row r="997">
      <c r="A997" s="13"/>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c r="AD997" s="12"/>
      <c r="AE997" s="12"/>
      <c r="AF997" s="12"/>
      <c r="AG997" s="12"/>
      <c r="AH997" s="12"/>
    </row>
    <row r="998">
      <c r="A998" s="13"/>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c r="AE998" s="12"/>
      <c r="AF998" s="12"/>
      <c r="AG998" s="12"/>
      <c r="AH998" s="12"/>
    </row>
    <row r="999">
      <c r="A999" s="13"/>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c r="AE999" s="12"/>
      <c r="AF999" s="12"/>
      <c r="AG999" s="12"/>
      <c r="AH999" s="12"/>
    </row>
    <row r="1000">
      <c r="A1000" s="13"/>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c r="AE1000" s="12"/>
      <c r="AF1000" s="12"/>
      <c r="AG1000" s="12"/>
      <c r="AH1000" s="12"/>
    </row>
    <row r="1001">
      <c r="A1001" s="13"/>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c r="AB1001" s="12"/>
      <c r="AC1001" s="12"/>
      <c r="AD1001" s="12"/>
      <c r="AE1001" s="12"/>
      <c r="AF1001" s="12"/>
      <c r="AG1001" s="12"/>
      <c r="AH1001" s="12"/>
    </row>
  </sheetData>
  <hyperlinks>
    <hyperlink r:id="rId1" ref="B2"/>
    <hyperlink r:id="rId2" ref="C2"/>
    <hyperlink r:id="rId3" ref="D2"/>
    <hyperlink r:id="rId4" ref="E2"/>
    <hyperlink r:id="rId5" ref="F2"/>
    <hyperlink r:id="rId6" ref="B3"/>
    <hyperlink r:id="rId7" ref="C3"/>
    <hyperlink r:id="rId8" ref="D3"/>
    <hyperlink r:id="rId9" ref="E3"/>
    <hyperlink r:id="rId10" ref="F3"/>
    <hyperlink r:id="rId11" ref="B4"/>
    <hyperlink r:id="rId12" ref="C4"/>
    <hyperlink r:id="rId13" ref="D4"/>
    <hyperlink r:id="rId14" ref="E4"/>
    <hyperlink r:id="rId15" ref="F4"/>
    <hyperlink r:id="rId16" ref="B5"/>
    <hyperlink r:id="rId17" ref="C5"/>
    <hyperlink r:id="rId18" ref="D5"/>
    <hyperlink r:id="rId19" ref="E5"/>
    <hyperlink r:id="rId20" ref="F5"/>
    <hyperlink r:id="rId21" ref="G5"/>
    <hyperlink r:id="rId22" ref="H5"/>
    <hyperlink r:id="rId23" ref="B6"/>
    <hyperlink r:id="rId24" ref="C6"/>
    <hyperlink r:id="rId25" ref="D6"/>
    <hyperlink r:id="rId26" ref="E6"/>
    <hyperlink r:id="rId27" ref="H6"/>
    <hyperlink r:id="rId28" ref="B7"/>
    <hyperlink r:id="rId29" ref="C7"/>
    <hyperlink r:id="rId30" location="heading=h.gddgc37l816z" ref="D7"/>
    <hyperlink r:id="rId31" ref="E7"/>
    <hyperlink r:id="rId32" ref="F7"/>
    <hyperlink r:id="rId33" ref="J9"/>
  </hyperlinks>
  <drawing r:id="rId3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1.43"/>
    <col customWidth="1" min="2" max="2" width="19.71"/>
    <col customWidth="1" min="3" max="3" width="20.57"/>
    <col customWidth="1" min="4" max="4" width="26.14"/>
    <col customWidth="1" min="5" max="5" width="60.57"/>
    <col customWidth="1" min="6" max="6" width="20.57"/>
    <col customWidth="1" min="8" max="8" width="45.43"/>
  </cols>
  <sheetData>
    <row r="1">
      <c r="A1" s="1" t="s">
        <v>0</v>
      </c>
      <c r="B1" s="1" t="s">
        <v>2</v>
      </c>
      <c r="C1" s="1" t="s">
        <v>3</v>
      </c>
      <c r="D1" s="1" t="s">
        <v>4</v>
      </c>
      <c r="E1" s="1" t="s">
        <v>5</v>
      </c>
      <c r="F1" s="1" t="s">
        <v>6</v>
      </c>
      <c r="G1" s="1" t="s">
        <v>7</v>
      </c>
      <c r="H1" s="1" t="s">
        <v>8</v>
      </c>
      <c r="I1" s="3"/>
      <c r="J1" s="3"/>
      <c r="K1" s="3"/>
      <c r="L1" s="3"/>
      <c r="M1" s="3"/>
      <c r="N1" s="3"/>
      <c r="O1" s="3"/>
      <c r="P1" s="3"/>
      <c r="Q1" s="3"/>
      <c r="R1" s="3"/>
      <c r="S1" s="3"/>
      <c r="T1" s="3"/>
      <c r="U1" s="3"/>
      <c r="V1" s="3"/>
      <c r="W1" s="3"/>
      <c r="X1" s="3"/>
      <c r="Y1" s="3"/>
      <c r="Z1" s="3"/>
      <c r="AA1" s="3"/>
      <c r="AB1" s="3"/>
    </row>
    <row r="2">
      <c r="A2" s="4" t="s">
        <v>80</v>
      </c>
      <c r="B2" s="6" t="s">
        <v>83</v>
      </c>
      <c r="C2" s="6" t="s">
        <v>87</v>
      </c>
      <c r="D2" s="6" t="s">
        <v>90</v>
      </c>
      <c r="E2" s="10" t="s">
        <v>96</v>
      </c>
      <c r="F2" s="6" t="s">
        <v>98</v>
      </c>
      <c r="G2" s="12"/>
      <c r="H2" s="10" t="s">
        <v>101</v>
      </c>
      <c r="I2" s="12"/>
      <c r="J2" s="12"/>
      <c r="K2" s="12"/>
      <c r="L2" s="12"/>
      <c r="M2" s="12"/>
      <c r="N2" s="12"/>
      <c r="O2" s="12"/>
      <c r="P2" s="12"/>
      <c r="Q2" s="12"/>
      <c r="R2" s="12"/>
      <c r="S2" s="12"/>
      <c r="T2" s="12"/>
      <c r="U2" s="12"/>
      <c r="V2" s="12"/>
      <c r="W2" s="12"/>
      <c r="X2" s="12"/>
      <c r="Y2" s="12"/>
      <c r="Z2" s="12"/>
      <c r="AA2" s="12"/>
      <c r="AB2" s="12"/>
    </row>
    <row r="3">
      <c r="A3" s="4" t="s">
        <v>107</v>
      </c>
      <c r="B3" s="6" t="s">
        <v>108</v>
      </c>
      <c r="C3" s="6" t="s">
        <v>111</v>
      </c>
      <c r="D3" s="6" t="s">
        <v>113</v>
      </c>
      <c r="E3" s="10" t="s">
        <v>115</v>
      </c>
      <c r="F3" s="6" t="s">
        <v>116</v>
      </c>
      <c r="G3" s="12"/>
      <c r="H3" s="10" t="s">
        <v>119</v>
      </c>
      <c r="I3" s="12"/>
      <c r="J3" s="12"/>
      <c r="K3" s="12"/>
      <c r="L3" s="12"/>
      <c r="M3" s="12"/>
      <c r="N3" s="12"/>
      <c r="O3" s="12"/>
      <c r="P3" s="12"/>
      <c r="Q3" s="12"/>
      <c r="R3" s="12"/>
      <c r="S3" s="12"/>
      <c r="T3" s="12"/>
      <c r="U3" s="12"/>
      <c r="V3" s="12"/>
      <c r="W3" s="12"/>
      <c r="X3" s="12"/>
      <c r="Y3" s="12"/>
      <c r="Z3" s="12"/>
      <c r="AA3" s="12"/>
      <c r="AB3" s="12"/>
    </row>
    <row r="4">
      <c r="A4" s="4" t="s">
        <v>123</v>
      </c>
      <c r="B4" s="6" t="s">
        <v>124</v>
      </c>
      <c r="C4" s="6" t="s">
        <v>125</v>
      </c>
      <c r="D4" s="6" t="s">
        <v>128</v>
      </c>
      <c r="E4" s="10" t="s">
        <v>131</v>
      </c>
      <c r="F4" s="6" t="s">
        <v>133</v>
      </c>
      <c r="G4" s="12"/>
      <c r="H4" s="10" t="s">
        <v>135</v>
      </c>
      <c r="I4" s="12"/>
      <c r="J4" s="12"/>
      <c r="K4" s="12"/>
      <c r="L4" s="12"/>
      <c r="M4" s="12"/>
      <c r="N4" s="12"/>
      <c r="O4" s="12"/>
      <c r="P4" s="12"/>
      <c r="Q4" s="12"/>
      <c r="R4" s="12"/>
      <c r="S4" s="12"/>
      <c r="T4" s="12"/>
      <c r="U4" s="12"/>
      <c r="V4" s="12"/>
      <c r="W4" s="12"/>
      <c r="X4" s="12"/>
      <c r="Y4" s="12"/>
      <c r="Z4" s="12"/>
      <c r="AA4" s="12"/>
      <c r="AB4" s="12"/>
    </row>
    <row r="5">
      <c r="A5" s="4" t="s">
        <v>137</v>
      </c>
      <c r="B5" s="6" t="s">
        <v>138</v>
      </c>
      <c r="C5" s="6" t="s">
        <v>140</v>
      </c>
      <c r="D5" s="6" t="s">
        <v>143</v>
      </c>
      <c r="E5" s="10" t="s">
        <v>146</v>
      </c>
      <c r="F5" s="6" t="s">
        <v>148</v>
      </c>
      <c r="G5" s="12"/>
      <c r="H5" s="10" t="s">
        <v>150</v>
      </c>
      <c r="I5" s="12"/>
      <c r="J5" s="12"/>
      <c r="K5" s="12"/>
      <c r="L5" s="12"/>
      <c r="M5" s="12"/>
      <c r="N5" s="12"/>
      <c r="O5" s="12"/>
      <c r="P5" s="12"/>
      <c r="Q5" s="12"/>
      <c r="R5" s="12"/>
      <c r="S5" s="12"/>
      <c r="T5" s="12"/>
      <c r="U5" s="12"/>
      <c r="V5" s="12"/>
      <c r="W5" s="12"/>
      <c r="X5" s="12"/>
      <c r="Y5" s="12"/>
      <c r="Z5" s="12"/>
      <c r="AA5" s="12"/>
      <c r="AB5" s="12"/>
    </row>
    <row r="6">
      <c r="A6" s="4" t="s">
        <v>156</v>
      </c>
      <c r="B6" s="6" t="s">
        <v>158</v>
      </c>
      <c r="C6" s="6" t="s">
        <v>160</v>
      </c>
      <c r="D6" s="6" t="s">
        <v>164</v>
      </c>
      <c r="E6" s="10" t="s">
        <v>169</v>
      </c>
      <c r="F6" s="10" t="s">
        <v>170</v>
      </c>
      <c r="G6" s="12"/>
      <c r="H6" s="10" t="s">
        <v>174</v>
      </c>
      <c r="I6" s="12"/>
      <c r="J6" s="12"/>
      <c r="K6" s="12"/>
      <c r="L6" s="12"/>
      <c r="M6" s="12"/>
      <c r="N6" s="12"/>
      <c r="O6" s="12"/>
      <c r="P6" s="12"/>
      <c r="Q6" s="12"/>
      <c r="R6" s="12"/>
      <c r="S6" s="12"/>
      <c r="T6" s="12"/>
      <c r="U6" s="12"/>
      <c r="V6" s="12"/>
      <c r="W6" s="12"/>
      <c r="X6" s="12"/>
      <c r="Y6" s="12"/>
      <c r="Z6" s="12"/>
      <c r="AA6" s="12"/>
      <c r="AB6" s="12"/>
    </row>
    <row r="7" ht="90.0" customHeight="1">
      <c r="A7" s="4" t="s">
        <v>176</v>
      </c>
      <c r="B7" s="6" t="s">
        <v>178</v>
      </c>
      <c r="C7" s="6" t="s">
        <v>180</v>
      </c>
      <c r="D7" s="6" t="s">
        <v>181</v>
      </c>
      <c r="E7" s="10" t="s">
        <v>184</v>
      </c>
      <c r="F7" s="6" t="s">
        <v>185</v>
      </c>
      <c r="G7" s="12"/>
      <c r="H7" s="10" t="s">
        <v>186</v>
      </c>
      <c r="I7" s="12"/>
      <c r="J7" s="12"/>
      <c r="K7" s="12"/>
      <c r="L7" s="12"/>
      <c r="M7" s="12"/>
      <c r="N7" s="12"/>
      <c r="O7" s="12"/>
      <c r="P7" s="12"/>
      <c r="Q7" s="12"/>
      <c r="R7" s="12"/>
      <c r="S7" s="12"/>
      <c r="T7" s="12"/>
      <c r="U7" s="12"/>
      <c r="V7" s="12"/>
      <c r="W7" s="12"/>
      <c r="X7" s="12"/>
      <c r="Y7" s="12"/>
      <c r="Z7" s="12"/>
      <c r="AA7" s="12"/>
      <c r="AB7" s="12"/>
    </row>
    <row r="8">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row>
    <row r="9">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row>
    <row r="10">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row>
    <row r="11">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row>
    <row r="12">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row>
    <row r="13">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row>
    <row r="14">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row>
    <row r="1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row>
    <row r="17">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row>
    <row r="18">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row>
    <row r="19">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row>
    <row r="20">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row>
    <row r="2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row>
    <row r="22">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row>
    <row r="2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row>
    <row r="24">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row>
    <row r="2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row>
    <row r="26">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row>
    <row r="27">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row>
    <row r="29">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row>
    <row r="30">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row>
    <row r="3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row>
    <row r="32">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row>
    <row r="3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row>
    <row r="34">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row>
    <row r="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row>
    <row r="36">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row>
    <row r="37">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row>
    <row r="38">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row>
    <row r="39">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row>
    <row r="40">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row>
    <row r="4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row>
    <row r="42">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row>
    <row r="4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row>
    <row r="44">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row>
    <row r="4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row>
    <row r="46">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row>
    <row r="47">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row>
    <row r="48">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row>
    <row r="49">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row>
    <row r="50">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row>
    <row r="5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row>
    <row r="5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row>
    <row r="5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row>
    <row r="54">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row>
    <row r="5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row>
    <row r="5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row>
    <row r="57">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row>
    <row r="58">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row>
    <row r="59">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row>
    <row r="60">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row>
    <row r="6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row>
    <row r="6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row>
    <row r="6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row>
    <row r="64">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row>
    <row r="6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row>
    <row r="6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row>
    <row r="67">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row>
    <row r="68">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row>
    <row r="69">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row>
    <row r="70">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row>
    <row r="7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row>
    <row r="7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row>
    <row r="7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row>
    <row r="74">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row>
    <row r="7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row>
    <row r="7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row>
    <row r="77">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row>
    <row r="78">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row>
    <row r="79">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row>
    <row r="80">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row>
    <row r="8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row>
    <row r="8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row>
    <row r="8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row>
    <row r="84">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row>
    <row r="8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row>
    <row r="8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row>
  </sheetData>
  <hyperlinks>
    <hyperlink r:id="rId1" ref="B2"/>
    <hyperlink r:id="rId2" ref="C2"/>
    <hyperlink r:id="rId3" location="heading=h.eyv5zxlhsaiw" ref="D2"/>
    <hyperlink r:id="rId4" ref="F2"/>
    <hyperlink r:id="rId5" ref="B3"/>
    <hyperlink r:id="rId6" ref="C3"/>
    <hyperlink r:id="rId7" ref="D3"/>
    <hyperlink r:id="rId8" ref="F3"/>
    <hyperlink r:id="rId9" ref="B4"/>
    <hyperlink r:id="rId10" ref="C4"/>
    <hyperlink r:id="rId11" ref="D4"/>
    <hyperlink r:id="rId12" ref="F4"/>
    <hyperlink r:id="rId13" ref="B5"/>
    <hyperlink r:id="rId14" ref="C5"/>
    <hyperlink r:id="rId15" ref="D5"/>
    <hyperlink r:id="rId16" ref="F5"/>
    <hyperlink r:id="rId17" ref="B6"/>
    <hyperlink r:id="rId18" ref="C6"/>
    <hyperlink r:id="rId19" ref="D6"/>
    <hyperlink r:id="rId20" ref="B7"/>
    <hyperlink r:id="rId21" ref="C7"/>
    <hyperlink r:id="rId22" ref="D7"/>
    <hyperlink r:id="rId23" ref="F7"/>
  </hyperlinks>
  <drawing r:id="rId2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2.43"/>
    <col customWidth="1" min="2" max="2" width="13.43"/>
    <col customWidth="1" min="3" max="3" width="20.14"/>
    <col customWidth="1" min="4" max="4" width="26.43"/>
    <col customWidth="1" min="5" max="6" width="29.14"/>
    <col customWidth="1" min="7" max="7" width="53.0"/>
    <col customWidth="1" min="8" max="8" width="57.71"/>
    <col customWidth="1" min="9" max="9" width="52.71"/>
    <col customWidth="1" min="10" max="10" width="30.0"/>
    <col customWidth="1" min="11" max="11" width="38.0"/>
    <col customWidth="1" min="12" max="12" width="22.14"/>
    <col customWidth="1" min="13" max="13" width="40.57"/>
    <col customWidth="1" min="14" max="14" width="27.57"/>
  </cols>
  <sheetData>
    <row r="1">
      <c r="A1" s="1" t="s">
        <v>227</v>
      </c>
      <c r="B1" s="1" t="s">
        <v>228</v>
      </c>
      <c r="C1" s="1" t="s">
        <v>2</v>
      </c>
      <c r="D1" s="1" t="s">
        <v>3</v>
      </c>
      <c r="E1" s="1" t="s">
        <v>4</v>
      </c>
      <c r="F1" s="1" t="s">
        <v>5</v>
      </c>
      <c r="G1" s="1" t="s">
        <v>6</v>
      </c>
      <c r="H1" s="1" t="s">
        <v>8</v>
      </c>
      <c r="I1" s="1" t="s">
        <v>229</v>
      </c>
      <c r="J1" s="1" t="s">
        <v>230</v>
      </c>
      <c r="K1" s="1" t="s">
        <v>231</v>
      </c>
      <c r="L1" s="1" t="s">
        <v>232</v>
      </c>
      <c r="M1" s="17" t="s">
        <v>233</v>
      </c>
      <c r="N1" s="1"/>
      <c r="O1" s="1"/>
      <c r="P1" s="1"/>
      <c r="Q1" s="18"/>
      <c r="R1" s="18"/>
      <c r="S1" s="18"/>
      <c r="T1" s="18"/>
      <c r="U1" s="18"/>
      <c r="V1" s="18"/>
      <c r="W1" s="18"/>
      <c r="X1" s="18"/>
      <c r="Y1" s="18"/>
      <c r="Z1" s="18"/>
      <c r="AA1" s="18"/>
      <c r="AB1" s="18"/>
      <c r="AC1" s="18"/>
      <c r="AD1" s="18"/>
      <c r="AE1" s="18"/>
      <c r="AF1" s="18"/>
      <c r="AG1" s="18"/>
      <c r="AH1" s="18"/>
      <c r="AI1" s="18"/>
    </row>
    <row r="2" ht="14.25" customHeight="1">
      <c r="A2" s="10" t="s">
        <v>234</v>
      </c>
      <c r="B2" s="10" t="s">
        <v>235</v>
      </c>
      <c r="C2" s="6" t="s">
        <v>236</v>
      </c>
      <c r="D2" s="6" t="s">
        <v>237</v>
      </c>
      <c r="E2" s="6" t="s">
        <v>238</v>
      </c>
      <c r="F2" s="6" t="s">
        <v>239</v>
      </c>
      <c r="G2" s="10" t="s">
        <v>240</v>
      </c>
      <c r="H2" s="10" t="s">
        <v>241</v>
      </c>
      <c r="I2" s="10" t="s">
        <v>242</v>
      </c>
      <c r="J2" s="12"/>
      <c r="K2" s="10" t="s">
        <v>243</v>
      </c>
      <c r="L2" s="12"/>
      <c r="M2" s="10" t="s">
        <v>246</v>
      </c>
      <c r="N2" s="12"/>
      <c r="O2" s="12"/>
      <c r="P2" s="12"/>
      <c r="Q2" s="12"/>
      <c r="R2" s="12"/>
      <c r="S2" s="12"/>
      <c r="T2" s="12"/>
      <c r="U2" s="12"/>
      <c r="V2" s="12"/>
      <c r="W2" s="12"/>
      <c r="X2" s="12"/>
      <c r="Y2" s="12"/>
      <c r="Z2" s="12"/>
      <c r="AA2" s="12"/>
      <c r="AB2" s="12"/>
      <c r="AC2" s="12"/>
      <c r="AD2" s="12"/>
      <c r="AE2" s="12"/>
      <c r="AF2" s="12"/>
      <c r="AG2" s="12"/>
      <c r="AH2" s="12"/>
      <c r="AI2" s="12"/>
    </row>
    <row r="3" ht="14.25" customHeight="1">
      <c r="A3" s="10" t="s">
        <v>248</v>
      </c>
      <c r="B3" s="10" t="s">
        <v>235</v>
      </c>
      <c r="C3" s="19" t="s">
        <v>250</v>
      </c>
      <c r="D3" s="19" t="s">
        <v>259</v>
      </c>
      <c r="E3" s="6" t="s">
        <v>262</v>
      </c>
      <c r="F3" s="6" t="s">
        <v>264</v>
      </c>
      <c r="G3" s="10" t="s">
        <v>265</v>
      </c>
      <c r="H3" s="10" t="s">
        <v>269</v>
      </c>
      <c r="I3" s="10"/>
      <c r="J3" s="12"/>
      <c r="K3" s="10"/>
      <c r="L3" s="12"/>
      <c r="M3" s="10"/>
      <c r="N3" s="12"/>
      <c r="O3" s="12"/>
      <c r="P3" s="12"/>
      <c r="Q3" s="12"/>
      <c r="R3" s="12"/>
      <c r="S3" s="12"/>
      <c r="T3" s="12"/>
      <c r="U3" s="12"/>
      <c r="V3" s="12"/>
      <c r="W3" s="12"/>
      <c r="X3" s="12"/>
      <c r="Y3" s="12"/>
      <c r="Z3" s="12"/>
      <c r="AA3" s="12"/>
      <c r="AB3" s="12"/>
      <c r="AC3" s="12"/>
      <c r="AD3" s="12"/>
      <c r="AE3" s="12"/>
      <c r="AF3" s="12"/>
      <c r="AG3" s="12"/>
      <c r="AH3" s="12"/>
      <c r="AI3" s="12"/>
    </row>
    <row r="4">
      <c r="A4" s="10" t="s">
        <v>272</v>
      </c>
      <c r="B4" s="10" t="s">
        <v>235</v>
      </c>
      <c r="C4" s="10"/>
      <c r="D4" s="10" t="s">
        <v>274</v>
      </c>
      <c r="E4" s="10"/>
      <c r="F4" s="6" t="s">
        <v>275</v>
      </c>
      <c r="G4" s="10" t="s">
        <v>75</v>
      </c>
      <c r="H4" s="10" t="s">
        <v>278</v>
      </c>
      <c r="I4" s="10" t="s">
        <v>279</v>
      </c>
      <c r="J4" s="12"/>
      <c r="K4" s="12"/>
      <c r="L4" s="12"/>
      <c r="M4" s="10" t="s">
        <v>281</v>
      </c>
      <c r="N4" s="12"/>
      <c r="O4" s="12"/>
      <c r="P4" s="12"/>
      <c r="Q4" s="12"/>
      <c r="R4" s="12"/>
      <c r="S4" s="12"/>
      <c r="T4" s="12"/>
      <c r="U4" s="12"/>
      <c r="V4" s="12"/>
      <c r="W4" s="12"/>
      <c r="X4" s="12"/>
      <c r="Y4" s="12"/>
      <c r="Z4" s="12"/>
      <c r="AA4" s="12"/>
      <c r="AB4" s="12"/>
      <c r="AC4" s="12"/>
      <c r="AD4" s="12"/>
      <c r="AE4" s="12"/>
      <c r="AF4" s="12"/>
      <c r="AG4" s="12"/>
      <c r="AH4" s="12"/>
      <c r="AI4" s="12"/>
    </row>
    <row r="5">
      <c r="A5" s="10" t="s">
        <v>283</v>
      </c>
      <c r="B5" s="10" t="s">
        <v>235</v>
      </c>
      <c r="C5" s="6" t="s">
        <v>284</v>
      </c>
      <c r="D5" s="6" t="s">
        <v>285</v>
      </c>
      <c r="E5" s="6" t="s">
        <v>287</v>
      </c>
      <c r="F5" s="6" t="s">
        <v>289</v>
      </c>
      <c r="G5" s="10" t="s">
        <v>294</v>
      </c>
      <c r="H5" s="10" t="s">
        <v>296</v>
      </c>
      <c r="I5" s="12"/>
      <c r="J5" s="12"/>
      <c r="K5" s="12"/>
      <c r="L5" s="12"/>
      <c r="M5" s="10" t="s">
        <v>298</v>
      </c>
      <c r="N5" s="12"/>
      <c r="O5" s="12"/>
      <c r="P5" s="12"/>
      <c r="Q5" s="12"/>
      <c r="R5" s="12"/>
      <c r="S5" s="12"/>
      <c r="T5" s="12"/>
      <c r="U5" s="12"/>
      <c r="V5" s="12"/>
      <c r="W5" s="12"/>
      <c r="X5" s="12"/>
      <c r="Y5" s="12"/>
      <c r="Z5" s="12"/>
      <c r="AA5" s="12"/>
      <c r="AB5" s="12"/>
      <c r="AC5" s="12"/>
      <c r="AD5" s="12"/>
      <c r="AE5" s="12"/>
      <c r="AF5" s="12"/>
      <c r="AG5" s="12"/>
      <c r="AH5" s="12"/>
      <c r="AI5" s="12"/>
    </row>
    <row r="6">
      <c r="A6" s="10" t="s">
        <v>301</v>
      </c>
      <c r="B6" s="10" t="s">
        <v>235</v>
      </c>
      <c r="C6" s="6" t="s">
        <v>302</v>
      </c>
      <c r="D6" s="10"/>
      <c r="E6" s="6" t="s">
        <v>304</v>
      </c>
      <c r="F6" s="6" t="s">
        <v>305</v>
      </c>
      <c r="G6" s="10" t="s">
        <v>307</v>
      </c>
      <c r="H6" s="10" t="s">
        <v>308</v>
      </c>
      <c r="I6" s="12"/>
      <c r="J6" s="12"/>
      <c r="K6" s="12"/>
      <c r="L6" s="12"/>
      <c r="M6" s="10" t="s">
        <v>309</v>
      </c>
      <c r="N6" s="12"/>
      <c r="O6" s="12"/>
      <c r="P6" s="12"/>
      <c r="Q6" s="12"/>
      <c r="R6" s="12"/>
      <c r="S6" s="12"/>
      <c r="T6" s="12"/>
      <c r="U6" s="12"/>
      <c r="V6" s="12"/>
      <c r="W6" s="12"/>
      <c r="X6" s="12"/>
      <c r="Y6" s="12"/>
      <c r="Z6" s="12"/>
      <c r="AA6" s="12"/>
      <c r="AB6" s="12"/>
      <c r="AC6" s="12"/>
      <c r="AD6" s="12"/>
      <c r="AE6" s="12"/>
      <c r="AF6" s="12"/>
      <c r="AG6" s="12"/>
      <c r="AH6" s="12"/>
      <c r="AI6" s="12"/>
    </row>
    <row r="7">
      <c r="A7" s="21" t="s">
        <v>312</v>
      </c>
      <c r="B7" s="21" t="s">
        <v>235</v>
      </c>
      <c r="C7" s="22" t="s">
        <v>313</v>
      </c>
      <c r="D7" s="22" t="s">
        <v>314</v>
      </c>
      <c r="E7" s="22" t="s">
        <v>315</v>
      </c>
      <c r="F7" s="22" t="s">
        <v>316</v>
      </c>
      <c r="G7" s="21" t="s">
        <v>317</v>
      </c>
      <c r="H7" s="22" t="s">
        <v>318</v>
      </c>
      <c r="I7" s="24"/>
      <c r="J7" s="24"/>
      <c r="K7" s="24"/>
      <c r="L7" s="24"/>
      <c r="M7" s="21" t="s">
        <v>320</v>
      </c>
      <c r="N7" s="24"/>
      <c r="O7" s="24"/>
      <c r="P7" s="24"/>
      <c r="Q7" s="24"/>
      <c r="R7" s="24"/>
      <c r="S7" s="24"/>
      <c r="T7" s="24"/>
      <c r="U7" s="24"/>
      <c r="V7" s="24"/>
      <c r="W7" s="24"/>
      <c r="X7" s="24"/>
      <c r="Y7" s="24"/>
      <c r="Z7" s="24"/>
      <c r="AA7" s="24"/>
      <c r="AB7" s="24"/>
      <c r="AC7" s="24"/>
      <c r="AD7" s="24"/>
      <c r="AE7" s="24"/>
      <c r="AF7" s="24"/>
      <c r="AG7" s="24"/>
      <c r="AH7" s="24"/>
      <c r="AI7" s="24"/>
    </row>
    <row r="8">
      <c r="A8" s="10" t="s">
        <v>321</v>
      </c>
      <c r="B8" s="10" t="s">
        <v>322</v>
      </c>
      <c r="C8" s="6" t="s">
        <v>284</v>
      </c>
      <c r="D8" s="6" t="s">
        <v>324</v>
      </c>
      <c r="E8" s="6" t="s">
        <v>326</v>
      </c>
      <c r="F8" s="6" t="s">
        <v>328</v>
      </c>
      <c r="G8" s="10" t="s">
        <v>330</v>
      </c>
      <c r="H8" s="10" t="s">
        <v>332</v>
      </c>
      <c r="I8" s="12"/>
      <c r="J8" s="12"/>
      <c r="K8" s="12"/>
      <c r="L8" s="12"/>
      <c r="M8" s="10" t="s">
        <v>335</v>
      </c>
      <c r="N8" s="12"/>
      <c r="O8" s="12"/>
      <c r="P8" s="12"/>
      <c r="Q8" s="12"/>
      <c r="R8" s="12"/>
      <c r="S8" s="12"/>
      <c r="T8" s="12"/>
      <c r="U8" s="12"/>
      <c r="V8" s="12"/>
      <c r="W8" s="12"/>
      <c r="X8" s="12"/>
      <c r="Y8" s="12"/>
      <c r="Z8" s="12"/>
      <c r="AA8" s="12"/>
      <c r="AB8" s="12"/>
      <c r="AC8" s="12"/>
      <c r="AD8" s="12"/>
      <c r="AE8" s="12"/>
      <c r="AF8" s="12"/>
      <c r="AG8" s="12"/>
      <c r="AH8" s="12"/>
      <c r="AI8" s="12"/>
    </row>
    <row r="9">
      <c r="A9" s="10" t="s">
        <v>338</v>
      </c>
      <c r="B9" s="10" t="s">
        <v>245</v>
      </c>
      <c r="C9" s="6" t="s">
        <v>340</v>
      </c>
      <c r="D9" s="6" t="s">
        <v>343</v>
      </c>
      <c r="E9" s="6" t="s">
        <v>345</v>
      </c>
      <c r="F9" s="6" t="s">
        <v>346</v>
      </c>
      <c r="G9" s="6" t="s">
        <v>347</v>
      </c>
      <c r="H9" s="10" t="s">
        <v>350</v>
      </c>
      <c r="I9" s="10" t="s">
        <v>351</v>
      </c>
      <c r="J9" s="10"/>
      <c r="K9" s="10" t="s">
        <v>352</v>
      </c>
      <c r="L9" s="12"/>
      <c r="M9" s="10" t="s">
        <v>354</v>
      </c>
      <c r="N9" s="12"/>
      <c r="O9" s="12"/>
      <c r="P9" s="12"/>
      <c r="Q9" s="12"/>
      <c r="R9" s="12"/>
      <c r="S9" s="12"/>
      <c r="T9" s="12"/>
      <c r="U9" s="12"/>
      <c r="V9" s="12"/>
      <c r="W9" s="12"/>
      <c r="X9" s="12"/>
      <c r="Y9" s="12"/>
      <c r="Z9" s="12"/>
      <c r="AA9" s="12"/>
      <c r="AB9" s="12"/>
      <c r="AC9" s="12"/>
      <c r="AD9" s="12"/>
      <c r="AE9" s="12"/>
      <c r="AF9" s="12"/>
      <c r="AG9" s="12"/>
      <c r="AH9" s="12"/>
      <c r="AI9" s="12"/>
    </row>
    <row r="10">
      <c r="A10" s="10" t="s">
        <v>356</v>
      </c>
      <c r="B10" s="10" t="s">
        <v>245</v>
      </c>
      <c r="C10" s="6" t="s">
        <v>357</v>
      </c>
      <c r="D10" s="6" t="s">
        <v>359</v>
      </c>
      <c r="E10" s="6" t="s">
        <v>361</v>
      </c>
      <c r="F10" s="6" t="s">
        <v>363</v>
      </c>
      <c r="G10" s="10"/>
      <c r="H10" s="10" t="s">
        <v>365</v>
      </c>
      <c r="I10" s="12"/>
      <c r="J10" s="12"/>
      <c r="K10" s="12"/>
      <c r="L10" s="12"/>
      <c r="M10" s="10" t="s">
        <v>367</v>
      </c>
      <c r="N10" s="12"/>
      <c r="O10" s="12"/>
      <c r="P10" s="12"/>
      <c r="Q10" s="12"/>
      <c r="R10" s="12"/>
      <c r="S10" s="12"/>
      <c r="T10" s="12"/>
      <c r="U10" s="12"/>
      <c r="V10" s="12"/>
      <c r="W10" s="12"/>
      <c r="X10" s="12"/>
      <c r="Y10" s="12"/>
      <c r="Z10" s="12"/>
      <c r="AA10" s="12"/>
      <c r="AB10" s="12"/>
      <c r="AC10" s="12"/>
      <c r="AD10" s="12"/>
      <c r="AE10" s="12"/>
      <c r="AF10" s="12"/>
      <c r="AG10" s="12"/>
      <c r="AH10" s="12"/>
      <c r="AI10" s="12"/>
    </row>
    <row r="11">
      <c r="A11" s="21" t="s">
        <v>256</v>
      </c>
      <c r="B11" s="21" t="s">
        <v>245</v>
      </c>
      <c r="C11" s="22" t="s">
        <v>257</v>
      </c>
      <c r="D11" s="22" t="s">
        <v>258</v>
      </c>
      <c r="E11" s="21"/>
      <c r="F11" s="22" t="s">
        <v>261</v>
      </c>
      <c r="G11" s="21" t="s">
        <v>374</v>
      </c>
      <c r="H11" s="22" t="s">
        <v>376</v>
      </c>
      <c r="I11" s="21"/>
      <c r="J11" s="24"/>
      <c r="K11" s="24"/>
      <c r="L11" s="24"/>
      <c r="M11" s="21"/>
      <c r="N11" s="24"/>
      <c r="O11" s="24"/>
      <c r="P11" s="24"/>
      <c r="Q11" s="24"/>
      <c r="R11" s="24"/>
      <c r="S11" s="24"/>
      <c r="T11" s="24"/>
      <c r="U11" s="24"/>
      <c r="V11" s="24"/>
      <c r="W11" s="24"/>
      <c r="X11" s="24"/>
      <c r="Y11" s="24"/>
      <c r="Z11" s="24"/>
      <c r="AA11" s="24"/>
      <c r="AB11" s="24"/>
      <c r="AC11" s="24"/>
      <c r="AD11" s="24"/>
      <c r="AE11" s="24"/>
      <c r="AF11" s="24"/>
      <c r="AG11" s="24"/>
      <c r="AH11" s="24"/>
      <c r="AI11" s="24"/>
    </row>
    <row r="12">
      <c r="A12" s="10" t="s">
        <v>379</v>
      </c>
      <c r="B12" s="10" t="s">
        <v>292</v>
      </c>
      <c r="C12" s="6" t="s">
        <v>381</v>
      </c>
      <c r="D12" s="10"/>
      <c r="E12" s="6" t="s">
        <v>383</v>
      </c>
      <c r="F12" s="6" t="s">
        <v>385</v>
      </c>
      <c r="G12" s="10" t="s">
        <v>388</v>
      </c>
      <c r="H12" s="10" t="s">
        <v>389</v>
      </c>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row>
    <row r="13">
      <c r="A13" s="10" t="s">
        <v>390</v>
      </c>
      <c r="B13" s="10" t="s">
        <v>292</v>
      </c>
      <c r="C13" s="6" t="s">
        <v>391</v>
      </c>
      <c r="D13" s="6" t="s">
        <v>392</v>
      </c>
      <c r="E13" s="6" t="s">
        <v>395</v>
      </c>
      <c r="F13" s="6" t="s">
        <v>397</v>
      </c>
      <c r="G13" s="10" t="s">
        <v>399</v>
      </c>
      <c r="H13" s="10" t="s">
        <v>400</v>
      </c>
      <c r="I13" s="10" t="s">
        <v>402</v>
      </c>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row>
    <row r="14">
      <c r="A14" s="10" t="s">
        <v>405</v>
      </c>
      <c r="B14" s="10" t="s">
        <v>292</v>
      </c>
      <c r="C14" s="6" t="s">
        <v>406</v>
      </c>
      <c r="D14" s="6" t="s">
        <v>410</v>
      </c>
      <c r="E14" s="6" t="s">
        <v>412</v>
      </c>
      <c r="F14" s="6" t="s">
        <v>414</v>
      </c>
      <c r="G14" s="10" t="s">
        <v>417</v>
      </c>
      <c r="H14" s="10" t="s">
        <v>419</v>
      </c>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row>
    <row r="15">
      <c r="A15" s="10" t="s">
        <v>422</v>
      </c>
      <c r="B15" s="10" t="s">
        <v>266</v>
      </c>
      <c r="C15" s="6" t="s">
        <v>423</v>
      </c>
      <c r="D15" s="6" t="s">
        <v>424</v>
      </c>
      <c r="E15" s="6" t="s">
        <v>427</v>
      </c>
      <c r="F15" s="6" t="s">
        <v>428</v>
      </c>
      <c r="G15" s="10" t="s">
        <v>429</v>
      </c>
      <c r="H15" s="10" t="s">
        <v>431</v>
      </c>
      <c r="I15" s="12"/>
      <c r="J15" s="12"/>
      <c r="K15" s="10"/>
      <c r="L15" s="12"/>
      <c r="M15" s="12"/>
      <c r="N15" s="12"/>
      <c r="O15" s="12"/>
      <c r="P15" s="12"/>
      <c r="Q15" s="12"/>
      <c r="R15" s="12"/>
      <c r="S15" s="12"/>
      <c r="T15" s="12"/>
      <c r="U15" s="12"/>
      <c r="V15" s="12"/>
      <c r="W15" s="12"/>
      <c r="X15" s="12"/>
      <c r="Y15" s="12"/>
      <c r="Z15" s="12"/>
      <c r="AA15" s="12"/>
      <c r="AB15" s="12"/>
      <c r="AC15" s="12"/>
      <c r="AD15" s="12"/>
      <c r="AE15" s="12"/>
      <c r="AF15" s="12"/>
      <c r="AG15" s="12"/>
      <c r="AH15" s="12"/>
      <c r="AI15" s="12"/>
    </row>
    <row r="16">
      <c r="A16" s="10" t="s">
        <v>434</v>
      </c>
      <c r="B16" s="10" t="s">
        <v>266</v>
      </c>
      <c r="C16" s="6" t="s">
        <v>436</v>
      </c>
      <c r="D16" s="6" t="s">
        <v>437</v>
      </c>
      <c r="E16" s="6" t="s">
        <v>439</v>
      </c>
      <c r="F16" s="6" t="s">
        <v>441</v>
      </c>
      <c r="G16" s="10" t="s">
        <v>444</v>
      </c>
      <c r="H16" s="10" t="s">
        <v>446</v>
      </c>
      <c r="I16" s="10" t="s">
        <v>447</v>
      </c>
      <c r="J16" s="12"/>
      <c r="K16" s="10" t="s">
        <v>448</v>
      </c>
      <c r="L16" s="12"/>
      <c r="M16" s="10" t="s">
        <v>449</v>
      </c>
      <c r="N16" s="12"/>
      <c r="O16" s="12"/>
      <c r="P16" s="12"/>
      <c r="Q16" s="12"/>
      <c r="R16" s="12"/>
      <c r="S16" s="12"/>
      <c r="T16" s="12"/>
      <c r="U16" s="12"/>
      <c r="V16" s="12"/>
      <c r="W16" s="12"/>
      <c r="X16" s="12"/>
      <c r="Y16" s="12"/>
      <c r="Z16" s="12"/>
      <c r="AA16" s="12"/>
      <c r="AB16" s="12"/>
      <c r="AC16" s="12"/>
      <c r="AD16" s="12"/>
      <c r="AE16" s="12"/>
      <c r="AF16" s="12"/>
      <c r="AG16" s="12"/>
      <c r="AH16" s="12"/>
      <c r="AI16" s="12"/>
    </row>
    <row r="17">
      <c r="A17" s="10" t="s">
        <v>450</v>
      </c>
      <c r="B17" s="10" t="s">
        <v>451</v>
      </c>
      <c r="C17" s="6" t="s">
        <v>452</v>
      </c>
      <c r="D17" s="6" t="s">
        <v>454</v>
      </c>
      <c r="E17" s="6" t="s">
        <v>456</v>
      </c>
      <c r="F17" s="6" t="s">
        <v>458</v>
      </c>
      <c r="G17" s="10" t="s">
        <v>461</v>
      </c>
      <c r="H17" s="10" t="s">
        <v>463</v>
      </c>
      <c r="I17" s="10" t="s">
        <v>464</v>
      </c>
      <c r="J17" s="12"/>
      <c r="K17" s="10" t="s">
        <v>465</v>
      </c>
      <c r="L17" s="12"/>
      <c r="M17" s="12"/>
      <c r="N17" s="12"/>
      <c r="O17" s="12"/>
      <c r="P17" s="12"/>
      <c r="Q17" s="12"/>
      <c r="R17" s="12"/>
      <c r="S17" s="12"/>
      <c r="T17" s="12"/>
      <c r="U17" s="12"/>
      <c r="V17" s="12"/>
      <c r="W17" s="12"/>
      <c r="X17" s="12"/>
      <c r="Y17" s="12"/>
      <c r="Z17" s="12"/>
      <c r="AA17" s="12"/>
      <c r="AB17" s="12"/>
      <c r="AC17" s="12"/>
      <c r="AD17" s="12"/>
      <c r="AE17" s="12"/>
      <c r="AF17" s="12"/>
      <c r="AG17" s="12"/>
      <c r="AH17" s="12"/>
      <c r="AI17" s="12"/>
    </row>
    <row r="18">
      <c r="A18" s="10" t="s">
        <v>468</v>
      </c>
      <c r="B18" s="10" t="s">
        <v>451</v>
      </c>
      <c r="C18" s="6" t="s">
        <v>470</v>
      </c>
      <c r="D18" s="6" t="s">
        <v>472</v>
      </c>
      <c r="E18" s="6" t="s">
        <v>474</v>
      </c>
      <c r="F18" s="6" t="s">
        <v>476</v>
      </c>
      <c r="G18" s="10" t="s">
        <v>480</v>
      </c>
      <c r="H18" s="10" t="s">
        <v>483</v>
      </c>
      <c r="I18" s="10"/>
      <c r="J18" s="12"/>
      <c r="K18" s="10"/>
      <c r="L18" s="12"/>
      <c r="M18" s="12"/>
      <c r="N18" s="12"/>
      <c r="O18" s="12"/>
      <c r="P18" s="12"/>
      <c r="Q18" s="12"/>
      <c r="R18" s="12"/>
      <c r="S18" s="12"/>
      <c r="T18" s="12"/>
      <c r="U18" s="12"/>
      <c r="V18" s="12"/>
      <c r="W18" s="12"/>
      <c r="X18" s="12"/>
      <c r="Y18" s="12"/>
      <c r="Z18" s="12"/>
      <c r="AA18" s="12"/>
      <c r="AB18" s="12"/>
      <c r="AC18" s="12"/>
      <c r="AD18" s="12"/>
      <c r="AE18" s="12"/>
      <c r="AF18" s="12"/>
      <c r="AG18" s="12"/>
      <c r="AH18" s="12"/>
      <c r="AI18" s="12"/>
    </row>
    <row r="19">
      <c r="A19" s="10" t="s">
        <v>485</v>
      </c>
      <c r="B19" s="10" t="s">
        <v>451</v>
      </c>
      <c r="C19" s="6" t="s">
        <v>487</v>
      </c>
      <c r="D19" s="10"/>
      <c r="E19" s="6" t="s">
        <v>488</v>
      </c>
      <c r="F19" s="6" t="s">
        <v>491</v>
      </c>
      <c r="G19" s="10" t="s">
        <v>496</v>
      </c>
      <c r="H19" s="10" t="s">
        <v>498</v>
      </c>
      <c r="I19" s="12"/>
      <c r="J19" s="12"/>
      <c r="K19" s="10" t="s">
        <v>499</v>
      </c>
      <c r="L19" s="12"/>
      <c r="M19" s="12"/>
      <c r="N19" s="12"/>
      <c r="O19" s="12"/>
      <c r="P19" s="12"/>
      <c r="Q19" s="12"/>
      <c r="R19" s="12"/>
      <c r="S19" s="12"/>
      <c r="T19" s="12"/>
      <c r="U19" s="12"/>
      <c r="V19" s="12"/>
      <c r="W19" s="12"/>
      <c r="X19" s="12"/>
      <c r="Y19" s="12"/>
      <c r="Z19" s="12"/>
      <c r="AA19" s="12"/>
      <c r="AB19" s="12"/>
      <c r="AC19" s="12"/>
      <c r="AD19" s="12"/>
      <c r="AE19" s="12"/>
      <c r="AF19" s="12"/>
      <c r="AG19" s="12"/>
      <c r="AH19" s="12"/>
      <c r="AI19" s="12"/>
    </row>
    <row r="20">
      <c r="A20" s="10" t="s">
        <v>503</v>
      </c>
      <c r="B20" s="10" t="s">
        <v>451</v>
      </c>
      <c r="C20" s="6" t="s">
        <v>504</v>
      </c>
      <c r="D20" s="6" t="s">
        <v>506</v>
      </c>
      <c r="E20" s="6" t="s">
        <v>508</v>
      </c>
      <c r="F20" s="6" t="s">
        <v>513</v>
      </c>
      <c r="G20" s="10" t="s">
        <v>514</v>
      </c>
      <c r="H20" s="10" t="s">
        <v>515</v>
      </c>
      <c r="I20" s="10" t="s">
        <v>516</v>
      </c>
      <c r="J20" s="12"/>
      <c r="K20" s="10" t="s">
        <v>518</v>
      </c>
      <c r="L20" s="12"/>
      <c r="M20" s="10" t="s">
        <v>520</v>
      </c>
      <c r="N20" s="12"/>
      <c r="O20" s="12"/>
      <c r="P20" s="12"/>
      <c r="Q20" s="12"/>
      <c r="R20" s="12"/>
      <c r="S20" s="12"/>
      <c r="T20" s="12"/>
      <c r="U20" s="12"/>
      <c r="V20" s="12"/>
      <c r="W20" s="12"/>
      <c r="X20" s="12"/>
      <c r="Y20" s="12"/>
      <c r="Z20" s="12"/>
      <c r="AA20" s="12"/>
      <c r="AB20" s="12"/>
      <c r="AC20" s="12"/>
      <c r="AD20" s="12"/>
      <c r="AE20" s="12"/>
      <c r="AF20" s="12"/>
      <c r="AG20" s="12"/>
      <c r="AH20" s="12"/>
      <c r="AI20" s="12"/>
    </row>
    <row r="21">
      <c r="A21" s="10" t="s">
        <v>523</v>
      </c>
      <c r="B21" s="10" t="s">
        <v>451</v>
      </c>
      <c r="C21" s="6" t="s">
        <v>524</v>
      </c>
      <c r="D21" s="6" t="s">
        <v>526</v>
      </c>
      <c r="E21" s="6" t="s">
        <v>528</v>
      </c>
      <c r="F21" s="6" t="s">
        <v>530</v>
      </c>
      <c r="G21" s="10" t="s">
        <v>534</v>
      </c>
      <c r="H21" s="10" t="s">
        <v>538</v>
      </c>
      <c r="I21" s="12"/>
      <c r="J21" s="12"/>
      <c r="K21" s="10"/>
      <c r="L21" s="12"/>
      <c r="M21" s="12"/>
      <c r="N21" s="12"/>
      <c r="O21" s="12"/>
      <c r="P21" s="12"/>
      <c r="Q21" s="12"/>
      <c r="R21" s="12"/>
      <c r="S21" s="12"/>
      <c r="T21" s="12"/>
      <c r="U21" s="12"/>
      <c r="V21" s="12"/>
      <c r="W21" s="12"/>
      <c r="X21" s="12"/>
      <c r="Y21" s="12"/>
      <c r="Z21" s="12"/>
      <c r="AA21" s="12"/>
      <c r="AB21" s="12"/>
      <c r="AC21" s="12"/>
      <c r="AD21" s="12"/>
      <c r="AE21" s="12"/>
      <c r="AF21" s="12"/>
      <c r="AG21" s="12"/>
      <c r="AH21" s="12"/>
      <c r="AI21" s="12"/>
    </row>
    <row r="22">
      <c r="A22" s="10" t="s">
        <v>539</v>
      </c>
      <c r="B22" s="10" t="s">
        <v>451</v>
      </c>
      <c r="C22" s="6" t="s">
        <v>541</v>
      </c>
      <c r="E22" s="6" t="s">
        <v>543</v>
      </c>
      <c r="F22" s="6" t="s">
        <v>545</v>
      </c>
      <c r="G22" s="10" t="s">
        <v>549</v>
      </c>
      <c r="H22" s="10" t="s">
        <v>552</v>
      </c>
      <c r="I22" s="10" t="s">
        <v>553</v>
      </c>
      <c r="J22" s="12"/>
      <c r="K22" s="10"/>
      <c r="L22" s="12"/>
      <c r="M22" s="12"/>
      <c r="N22" s="12"/>
      <c r="O22" s="12"/>
      <c r="P22" s="12"/>
      <c r="Q22" s="12"/>
      <c r="R22" s="12"/>
      <c r="S22" s="12"/>
      <c r="T22" s="12"/>
      <c r="U22" s="12"/>
      <c r="V22" s="12"/>
      <c r="W22" s="12"/>
      <c r="X22" s="12"/>
      <c r="Y22" s="12"/>
      <c r="Z22" s="12"/>
      <c r="AA22" s="12"/>
      <c r="AB22" s="12"/>
      <c r="AC22" s="12"/>
      <c r="AD22" s="12"/>
      <c r="AE22" s="12"/>
      <c r="AF22" s="12"/>
      <c r="AG22" s="12"/>
      <c r="AH22" s="12"/>
      <c r="AI22" s="12"/>
    </row>
    <row r="23">
      <c r="A23" s="10" t="s">
        <v>556</v>
      </c>
      <c r="B23" s="10" t="s">
        <v>310</v>
      </c>
      <c r="C23" s="6" t="s">
        <v>557</v>
      </c>
      <c r="D23" s="6" t="s">
        <v>559</v>
      </c>
      <c r="E23" s="6" t="s">
        <v>560</v>
      </c>
      <c r="F23" s="6" t="s">
        <v>562</v>
      </c>
      <c r="G23" s="6" t="s">
        <v>564</v>
      </c>
      <c r="H23" s="10" t="s">
        <v>565</v>
      </c>
      <c r="I23" s="12"/>
      <c r="J23" s="12"/>
      <c r="K23" s="10"/>
      <c r="L23" s="12"/>
      <c r="M23" s="12"/>
      <c r="N23" s="12"/>
      <c r="O23" s="12"/>
      <c r="P23" s="12"/>
      <c r="Q23" s="12"/>
      <c r="R23" s="12"/>
      <c r="S23" s="12"/>
      <c r="T23" s="12"/>
      <c r="U23" s="12"/>
      <c r="V23" s="12"/>
      <c r="W23" s="12"/>
      <c r="X23" s="12"/>
      <c r="Y23" s="12"/>
      <c r="Z23" s="12"/>
      <c r="AA23" s="12"/>
      <c r="AB23" s="12"/>
      <c r="AC23" s="12"/>
      <c r="AD23" s="12"/>
      <c r="AE23" s="12"/>
      <c r="AF23" s="12"/>
      <c r="AG23" s="12"/>
      <c r="AH23" s="12"/>
      <c r="AI23" s="12"/>
    </row>
    <row r="24">
      <c r="A24" s="10" t="s">
        <v>569</v>
      </c>
      <c r="B24" s="10" t="s">
        <v>310</v>
      </c>
      <c r="C24" s="6" t="s">
        <v>570</v>
      </c>
      <c r="D24" s="6" t="s">
        <v>572</v>
      </c>
      <c r="E24" s="6" t="s">
        <v>574</v>
      </c>
      <c r="F24" s="6" t="s">
        <v>577</v>
      </c>
      <c r="G24" s="10" t="s">
        <v>581</v>
      </c>
      <c r="H24" s="10" t="s">
        <v>583</v>
      </c>
      <c r="I24" s="12"/>
      <c r="J24" s="12"/>
      <c r="K24" s="10"/>
      <c r="L24" s="12"/>
      <c r="M24" s="12"/>
      <c r="N24" s="12"/>
      <c r="O24" s="12"/>
      <c r="P24" s="12"/>
      <c r="Q24" s="12"/>
      <c r="R24" s="12"/>
      <c r="S24" s="12"/>
      <c r="T24" s="12"/>
      <c r="U24" s="12"/>
      <c r="V24" s="12"/>
      <c r="W24" s="12"/>
      <c r="X24" s="12"/>
      <c r="Y24" s="12"/>
      <c r="Z24" s="12"/>
      <c r="AA24" s="12"/>
      <c r="AB24" s="12"/>
      <c r="AC24" s="12"/>
      <c r="AD24" s="12"/>
      <c r="AE24" s="12"/>
      <c r="AF24" s="12"/>
      <c r="AG24" s="12"/>
      <c r="AH24" s="12"/>
      <c r="AI24" s="12"/>
    </row>
    <row r="2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row>
    <row r="26">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row>
    <row r="27">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row>
    <row r="28">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row>
    <row r="29">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row>
    <row r="30">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row>
    <row r="3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row>
    <row r="32">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row>
    <row r="3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row>
    <row r="34">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row>
    <row r="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row>
    <row r="36">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row>
    <row r="37">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row>
    <row r="38">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row>
    <row r="39">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row>
    <row r="40">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row>
    <row r="4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row>
    <row r="4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row>
    <row r="44">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row>
    <row r="4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row>
    <row r="46">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row>
    <row r="47">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row>
    <row r="48">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row>
    <row r="49">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row>
    <row r="50">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row>
    <row r="5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row>
    <row r="5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row>
    <row r="5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row>
    <row r="54">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row>
    <row r="5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row>
    <row r="5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row>
    <row r="57">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row>
    <row r="58">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row>
    <row r="59">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row>
    <row r="60">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row>
    <row r="6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row>
    <row r="6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row>
    <row r="6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row>
    <row r="64">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row>
    <row r="6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row>
    <row r="6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row>
    <row r="67">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row>
    <row r="68">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row>
    <row r="69">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row>
    <row r="70">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row>
    <row r="7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row>
    <row r="7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row>
    <row r="7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row>
    <row r="74">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row>
    <row r="7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row>
    <row r="7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row>
    <row r="77">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row>
    <row r="78">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row>
    <row r="79">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row>
    <row r="80">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row>
    <row r="8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row>
    <row r="8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row>
    <row r="8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row>
    <row r="84">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row>
    <row r="8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row>
    <row r="8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2"/>
      <c r="AI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c r="AI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c r="AI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c r="AI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2"/>
      <c r="AI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2"/>
      <c r="AI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2"/>
      <c r="AI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2"/>
      <c r="AI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2"/>
      <c r="AI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c r="AI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c r="AI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c r="AI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c r="AI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2"/>
      <c r="AI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2"/>
      <c r="AI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c r="AH277" s="12"/>
      <c r="AI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c r="AI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2"/>
      <c r="AI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2"/>
      <c r="AI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c r="AH283" s="12"/>
      <c r="AI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c r="AH285" s="12"/>
      <c r="AI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c r="AG286" s="12"/>
      <c r="AH286" s="12"/>
      <c r="AI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c r="AH287" s="12"/>
      <c r="AI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c r="AG289" s="12"/>
      <c r="AH289" s="12"/>
      <c r="AI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c r="AG290" s="12"/>
      <c r="AH290" s="12"/>
      <c r="AI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c r="AG291" s="12"/>
      <c r="AH291" s="12"/>
      <c r="AI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c r="AG292" s="12"/>
      <c r="AH292" s="12"/>
      <c r="AI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c r="AH293" s="12"/>
      <c r="AI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2"/>
      <c r="AI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c r="AE295" s="12"/>
      <c r="AF295" s="12"/>
      <c r="AG295" s="12"/>
      <c r="AH295" s="12"/>
      <c r="AI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2"/>
      <c r="AI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c r="AE298" s="12"/>
      <c r="AF298" s="12"/>
      <c r="AG298" s="12"/>
      <c r="AH298" s="12"/>
      <c r="AI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c r="AI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c r="AH300" s="12"/>
      <c r="AI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AG302" s="12"/>
      <c r="AH302" s="12"/>
      <c r="AI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c r="AE303" s="12"/>
      <c r="AF303" s="12"/>
      <c r="AG303" s="12"/>
      <c r="AH303" s="12"/>
      <c r="AI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2"/>
      <c r="AF304" s="12"/>
      <c r="AG304" s="12"/>
      <c r="AH304" s="12"/>
      <c r="AI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c r="AE305" s="12"/>
      <c r="AF305" s="12"/>
      <c r="AG305" s="12"/>
      <c r="AH305" s="12"/>
      <c r="AI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c r="AE306" s="12"/>
      <c r="AF306" s="12"/>
      <c r="AG306" s="12"/>
      <c r="AH306" s="12"/>
      <c r="AI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c r="AE307" s="12"/>
      <c r="AF307" s="12"/>
      <c r="AG307" s="12"/>
      <c r="AH307" s="12"/>
      <c r="AI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c r="AI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c r="AH309" s="12"/>
      <c r="AI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c r="AE310" s="12"/>
      <c r="AF310" s="12"/>
      <c r="AG310" s="12"/>
      <c r="AH310" s="12"/>
      <c r="AI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c r="AH311" s="12"/>
      <c r="AI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c r="AG312" s="12"/>
      <c r="AH312" s="12"/>
      <c r="AI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c r="AE313" s="12"/>
      <c r="AF313" s="12"/>
      <c r="AG313" s="12"/>
      <c r="AH313" s="12"/>
      <c r="AI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c r="AE315" s="12"/>
      <c r="AF315" s="12"/>
      <c r="AG315" s="12"/>
      <c r="AH315" s="12"/>
      <c r="AI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c r="AE316" s="12"/>
      <c r="AF316" s="12"/>
      <c r="AG316" s="12"/>
      <c r="AH316" s="12"/>
      <c r="AI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2"/>
      <c r="AF317" s="12"/>
      <c r="AG317" s="12"/>
      <c r="AH317" s="12"/>
      <c r="AI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c r="AG318" s="12"/>
      <c r="AH318" s="12"/>
      <c r="AI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c r="AE319" s="12"/>
      <c r="AF319" s="12"/>
      <c r="AG319" s="12"/>
      <c r="AH319" s="12"/>
      <c r="AI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c r="AH320" s="12"/>
      <c r="AI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c r="AH321" s="12"/>
      <c r="AI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c r="AE322" s="12"/>
      <c r="AF322" s="12"/>
      <c r="AG322" s="12"/>
      <c r="AH322" s="12"/>
      <c r="AI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c r="AH323" s="12"/>
      <c r="AI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c r="AG324" s="12"/>
      <c r="AH324" s="12"/>
      <c r="AI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c r="AE325" s="12"/>
      <c r="AF325" s="12"/>
      <c r="AG325" s="12"/>
      <c r="AH325" s="12"/>
      <c r="AI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c r="AG326" s="12"/>
      <c r="AH326" s="12"/>
      <c r="AI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c r="AH327" s="12"/>
      <c r="AI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c r="AE328" s="12"/>
      <c r="AF328" s="12"/>
      <c r="AG328" s="12"/>
      <c r="AH328" s="12"/>
      <c r="AI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2"/>
      <c r="AF329" s="12"/>
      <c r="AG329" s="12"/>
      <c r="AH329" s="12"/>
      <c r="AI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c r="AG330" s="12"/>
      <c r="AH330" s="12"/>
      <c r="AI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c r="AE331" s="12"/>
      <c r="AF331" s="12"/>
      <c r="AG331" s="12"/>
      <c r="AH331" s="12"/>
      <c r="AI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c r="AG332" s="12"/>
      <c r="AH332" s="12"/>
      <c r="AI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c r="AH334" s="12"/>
      <c r="AI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c r="AE337" s="12"/>
      <c r="AF337" s="12"/>
      <c r="AG337" s="12"/>
      <c r="AH337" s="12"/>
      <c r="AI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c r="AG338" s="12"/>
      <c r="AH338" s="12"/>
      <c r="AI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c r="AE339" s="12"/>
      <c r="AF339" s="12"/>
      <c r="AG339" s="12"/>
      <c r="AH339" s="12"/>
      <c r="AI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c r="AH340" s="12"/>
      <c r="AI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c r="AG341" s="12"/>
      <c r="AH341" s="12"/>
      <c r="AI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AG342" s="12"/>
      <c r="AH342" s="12"/>
      <c r="AI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c r="AE343" s="12"/>
      <c r="AF343" s="12"/>
      <c r="AG343" s="12"/>
      <c r="AH343" s="12"/>
      <c r="AI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c r="AI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c r="AH345" s="12"/>
      <c r="AI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c r="AE346" s="12"/>
      <c r="AF346" s="12"/>
      <c r="AG346" s="12"/>
      <c r="AH346" s="12"/>
      <c r="AI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c r="AI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c r="AE349" s="12"/>
      <c r="AF349" s="12"/>
      <c r="AG349" s="12"/>
      <c r="AH349" s="12"/>
      <c r="AI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c r="AG350" s="12"/>
      <c r="AH350" s="12"/>
      <c r="AI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c r="AE351" s="12"/>
      <c r="AF351" s="12"/>
      <c r="AG351" s="12"/>
      <c r="AH351" s="12"/>
      <c r="AI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c r="AE352" s="12"/>
      <c r="AF352" s="12"/>
      <c r="AG352" s="12"/>
      <c r="AH352" s="12"/>
      <c r="AI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c r="AI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c r="AH354" s="12"/>
      <c r="AI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c r="AE355" s="12"/>
      <c r="AF355" s="12"/>
      <c r="AG355" s="12"/>
      <c r="AH355" s="12"/>
      <c r="AI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c r="AH356" s="12"/>
      <c r="AI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AG357" s="12"/>
      <c r="AH357" s="12"/>
      <c r="AI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c r="AE358" s="12"/>
      <c r="AF358" s="12"/>
      <c r="AG358" s="12"/>
      <c r="AH358" s="12"/>
      <c r="AI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c r="AH359" s="12"/>
      <c r="AI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AG360" s="12"/>
      <c r="AH360" s="12"/>
      <c r="AI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c r="AE361" s="12"/>
      <c r="AF361" s="12"/>
      <c r="AG361" s="12"/>
      <c r="AH361" s="12"/>
      <c r="AI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2"/>
      <c r="AF362" s="12"/>
      <c r="AG362" s="12"/>
      <c r="AH362" s="12"/>
      <c r="AI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c r="AE363" s="12"/>
      <c r="AF363" s="12"/>
      <c r="AG363" s="12"/>
      <c r="AH363" s="12"/>
      <c r="AI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c r="AE364" s="12"/>
      <c r="AF364" s="12"/>
      <c r="AG364" s="12"/>
      <c r="AH364" s="12"/>
      <c r="AI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c r="AE365" s="12"/>
      <c r="AF365" s="12"/>
      <c r="AG365" s="12"/>
      <c r="AH365" s="12"/>
      <c r="AI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c r="AH366" s="12"/>
      <c r="AI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c r="AE367" s="12"/>
      <c r="AF367" s="12"/>
      <c r="AG367" s="12"/>
      <c r="AH367" s="12"/>
      <c r="AI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c r="AH368" s="12"/>
      <c r="AI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c r="AH369" s="12"/>
      <c r="AI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c r="AE370" s="12"/>
      <c r="AF370" s="12"/>
      <c r="AG370" s="12"/>
      <c r="AH370" s="12"/>
      <c r="AI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c r="AH371" s="12"/>
      <c r="AI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c r="AH372" s="12"/>
      <c r="AI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c r="AE373" s="12"/>
      <c r="AF373" s="12"/>
      <c r="AG373" s="12"/>
      <c r="AH373" s="12"/>
      <c r="AI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2"/>
      <c r="AI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c r="AE375" s="12"/>
      <c r="AF375" s="12"/>
      <c r="AG375" s="12"/>
      <c r="AH375" s="12"/>
      <c r="AI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c r="AE376" s="12"/>
      <c r="AF376" s="12"/>
      <c r="AG376" s="12"/>
      <c r="AH376" s="12"/>
      <c r="AI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c r="AE377" s="12"/>
      <c r="AF377" s="12"/>
      <c r="AG377" s="12"/>
      <c r="AH377" s="12"/>
      <c r="AI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c r="AE378" s="12"/>
      <c r="AF378" s="12"/>
      <c r="AG378" s="12"/>
      <c r="AH378" s="12"/>
      <c r="AI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c r="AG379" s="12"/>
      <c r="AH379" s="12"/>
      <c r="AI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c r="AH380" s="12"/>
      <c r="AI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c r="AH381" s="12"/>
      <c r="AI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c r="AE382" s="12"/>
      <c r="AF382" s="12"/>
      <c r="AG382" s="12"/>
      <c r="AH382" s="12"/>
      <c r="AI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AG383" s="12"/>
      <c r="AH383" s="12"/>
      <c r="AI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c r="AH384" s="12"/>
      <c r="AI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c r="AE385" s="12"/>
      <c r="AF385" s="12"/>
      <c r="AG385" s="12"/>
      <c r="AH385" s="12"/>
      <c r="AI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AG386" s="12"/>
      <c r="AH386" s="12"/>
      <c r="AI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c r="AE387" s="12"/>
      <c r="AF387" s="12"/>
      <c r="AG387" s="12"/>
      <c r="AH387" s="12"/>
      <c r="AI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c r="AE388" s="12"/>
      <c r="AF388" s="12"/>
      <c r="AG388" s="12"/>
      <c r="AH388" s="12"/>
      <c r="AI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c r="AE389" s="12"/>
      <c r="AF389" s="12"/>
      <c r="AG389" s="12"/>
      <c r="AH389" s="12"/>
      <c r="AI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c r="AE390" s="12"/>
      <c r="AF390" s="12"/>
      <c r="AG390" s="12"/>
      <c r="AH390" s="12"/>
      <c r="AI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c r="AE391" s="12"/>
      <c r="AF391" s="12"/>
      <c r="AG391" s="12"/>
      <c r="AH391" s="12"/>
      <c r="AI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c r="AH392" s="12"/>
      <c r="AI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AG393" s="12"/>
      <c r="AH393" s="12"/>
      <c r="AI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c r="AE394" s="12"/>
      <c r="AF394" s="12"/>
      <c r="AG394" s="12"/>
      <c r="AH394" s="12"/>
      <c r="AI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c r="AH395" s="12"/>
      <c r="AI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c r="AH396" s="12"/>
      <c r="AI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c r="AE397" s="12"/>
      <c r="AF397" s="12"/>
      <c r="AG397" s="12"/>
      <c r="AH397" s="12"/>
      <c r="AI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c r="AH398" s="12"/>
      <c r="AI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c r="AE399" s="12"/>
      <c r="AF399" s="12"/>
      <c r="AG399" s="12"/>
      <c r="AH399" s="12"/>
      <c r="AI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c r="AE400" s="12"/>
      <c r="AF400" s="12"/>
      <c r="AG400" s="12"/>
      <c r="AH400" s="12"/>
      <c r="AI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c r="AE401" s="12"/>
      <c r="AF401" s="12"/>
      <c r="AG401" s="12"/>
      <c r="AH401" s="12"/>
      <c r="AI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c r="AE402" s="12"/>
      <c r="AF402" s="12"/>
      <c r="AG402" s="12"/>
      <c r="AH402" s="12"/>
      <c r="AI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c r="AE403" s="12"/>
      <c r="AF403" s="12"/>
      <c r="AG403" s="12"/>
      <c r="AH403" s="12"/>
      <c r="AI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c r="AG404" s="12"/>
      <c r="AH404" s="12"/>
      <c r="AI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c r="AG405" s="12"/>
      <c r="AH405" s="12"/>
      <c r="AI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c r="AE406" s="12"/>
      <c r="AF406" s="12"/>
      <c r="AG406" s="12"/>
      <c r="AH406" s="12"/>
      <c r="AI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c r="AH407" s="12"/>
      <c r="AI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2"/>
      <c r="AI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c r="AE409" s="12"/>
      <c r="AF409" s="12"/>
      <c r="AG409" s="12"/>
      <c r="AH409" s="12"/>
      <c r="AI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c r="AH410" s="12"/>
      <c r="AI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c r="AE411" s="12"/>
      <c r="AF411" s="12"/>
      <c r="AG411" s="12"/>
      <c r="AH411" s="12"/>
      <c r="AI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c r="AE412" s="12"/>
      <c r="AF412" s="12"/>
      <c r="AG412" s="12"/>
      <c r="AH412" s="12"/>
      <c r="AI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c r="AE413" s="12"/>
      <c r="AF413" s="12"/>
      <c r="AG413" s="12"/>
      <c r="AH413" s="12"/>
      <c r="AI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c r="AE414" s="12"/>
      <c r="AF414" s="12"/>
      <c r="AG414" s="12"/>
      <c r="AH414" s="12"/>
      <c r="AI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c r="AE415" s="12"/>
      <c r="AF415" s="12"/>
      <c r="AG415" s="12"/>
      <c r="AH415" s="12"/>
      <c r="AI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c r="AE416" s="12"/>
      <c r="AF416" s="12"/>
      <c r="AG416" s="12"/>
      <c r="AH416" s="12"/>
      <c r="AI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c r="AG417" s="12"/>
      <c r="AH417" s="12"/>
      <c r="AI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c r="AE418" s="12"/>
      <c r="AF418" s="12"/>
      <c r="AG418" s="12"/>
      <c r="AH418" s="12"/>
      <c r="AI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c r="AG419" s="12"/>
      <c r="AH419" s="12"/>
      <c r="AI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c r="AH420" s="12"/>
      <c r="AI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c r="AE421" s="12"/>
      <c r="AF421" s="12"/>
      <c r="AG421" s="12"/>
      <c r="AH421" s="12"/>
      <c r="AI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c r="AH422" s="12"/>
      <c r="AI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c r="AE423" s="12"/>
      <c r="AF423" s="12"/>
      <c r="AG423" s="12"/>
      <c r="AH423" s="12"/>
      <c r="AI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c r="AE424" s="12"/>
      <c r="AF424" s="12"/>
      <c r="AG424" s="12"/>
      <c r="AH424" s="12"/>
      <c r="AI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c r="AE425" s="12"/>
      <c r="AF425" s="12"/>
      <c r="AG425" s="12"/>
      <c r="AH425" s="12"/>
      <c r="AI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c r="AE426" s="12"/>
      <c r="AF426" s="12"/>
      <c r="AG426" s="12"/>
      <c r="AH426" s="12"/>
      <c r="AI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c r="AE427" s="12"/>
      <c r="AF427" s="12"/>
      <c r="AG427" s="12"/>
      <c r="AH427" s="12"/>
      <c r="AI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c r="AE428" s="12"/>
      <c r="AF428" s="12"/>
      <c r="AG428" s="12"/>
      <c r="AH428" s="12"/>
      <c r="AI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c r="AE429" s="12"/>
      <c r="AF429" s="12"/>
      <c r="AG429" s="12"/>
      <c r="AH429" s="12"/>
      <c r="AI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c r="AE430" s="12"/>
      <c r="AF430" s="12"/>
      <c r="AG430" s="12"/>
      <c r="AH430" s="12"/>
      <c r="AI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c r="AE431" s="12"/>
      <c r="AF431" s="12"/>
      <c r="AG431" s="12"/>
      <c r="AH431" s="12"/>
      <c r="AI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c r="AE432" s="12"/>
      <c r="AF432" s="12"/>
      <c r="AG432" s="12"/>
      <c r="AH432" s="12"/>
      <c r="AI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c r="AE433" s="12"/>
      <c r="AF433" s="12"/>
      <c r="AG433" s="12"/>
      <c r="AH433" s="12"/>
      <c r="AI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c r="AE434" s="12"/>
      <c r="AF434" s="12"/>
      <c r="AG434" s="12"/>
      <c r="AH434" s="12"/>
      <c r="AI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c r="AE435" s="12"/>
      <c r="AF435" s="12"/>
      <c r="AG435" s="12"/>
      <c r="AH435" s="12"/>
      <c r="AI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c r="AE436" s="12"/>
      <c r="AF436" s="12"/>
      <c r="AG436" s="12"/>
      <c r="AH436" s="12"/>
      <c r="AI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c r="AE437" s="12"/>
      <c r="AF437" s="12"/>
      <c r="AG437" s="12"/>
      <c r="AH437" s="12"/>
      <c r="AI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c r="AE438" s="12"/>
      <c r="AF438" s="12"/>
      <c r="AG438" s="12"/>
      <c r="AH438" s="12"/>
      <c r="AI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c r="AE439" s="12"/>
      <c r="AF439" s="12"/>
      <c r="AG439" s="12"/>
      <c r="AH439" s="12"/>
      <c r="AI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c r="AE440" s="12"/>
      <c r="AF440" s="12"/>
      <c r="AG440" s="12"/>
      <c r="AH440" s="12"/>
      <c r="AI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c r="AE441" s="12"/>
      <c r="AF441" s="12"/>
      <c r="AG441" s="12"/>
      <c r="AH441" s="12"/>
      <c r="AI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c r="AE442" s="12"/>
      <c r="AF442" s="12"/>
      <c r="AG442" s="12"/>
      <c r="AH442" s="12"/>
      <c r="AI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c r="AE443" s="12"/>
      <c r="AF443" s="12"/>
      <c r="AG443" s="12"/>
      <c r="AH443" s="12"/>
      <c r="AI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c r="AE444" s="12"/>
      <c r="AF444" s="12"/>
      <c r="AG444" s="12"/>
      <c r="AH444" s="12"/>
      <c r="AI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c r="AE445" s="12"/>
      <c r="AF445" s="12"/>
      <c r="AG445" s="12"/>
      <c r="AH445" s="12"/>
      <c r="AI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c r="AE446" s="12"/>
      <c r="AF446" s="12"/>
      <c r="AG446" s="12"/>
      <c r="AH446" s="12"/>
      <c r="AI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c r="AE447" s="12"/>
      <c r="AF447" s="12"/>
      <c r="AG447" s="12"/>
      <c r="AH447" s="12"/>
      <c r="AI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c r="AE448" s="12"/>
      <c r="AF448" s="12"/>
      <c r="AG448" s="12"/>
      <c r="AH448" s="12"/>
      <c r="AI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c r="AE449" s="12"/>
      <c r="AF449" s="12"/>
      <c r="AG449" s="12"/>
      <c r="AH449" s="12"/>
      <c r="AI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c r="AE450" s="12"/>
      <c r="AF450" s="12"/>
      <c r="AG450" s="12"/>
      <c r="AH450" s="12"/>
      <c r="AI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c r="AE451" s="12"/>
      <c r="AF451" s="12"/>
      <c r="AG451" s="12"/>
      <c r="AH451" s="12"/>
      <c r="AI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c r="AE452" s="12"/>
      <c r="AF452" s="12"/>
      <c r="AG452" s="12"/>
      <c r="AH452" s="12"/>
      <c r="AI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c r="AE453" s="12"/>
      <c r="AF453" s="12"/>
      <c r="AG453" s="12"/>
      <c r="AH453" s="12"/>
      <c r="AI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c r="AE454" s="12"/>
      <c r="AF454" s="12"/>
      <c r="AG454" s="12"/>
      <c r="AH454" s="12"/>
      <c r="AI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c r="AE455" s="12"/>
      <c r="AF455" s="12"/>
      <c r="AG455" s="12"/>
      <c r="AH455" s="12"/>
      <c r="AI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c r="AE456" s="12"/>
      <c r="AF456" s="12"/>
      <c r="AG456" s="12"/>
      <c r="AH456" s="12"/>
      <c r="AI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c r="AE457" s="12"/>
      <c r="AF457" s="12"/>
      <c r="AG457" s="12"/>
      <c r="AH457" s="12"/>
      <c r="AI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c r="AE458" s="12"/>
      <c r="AF458" s="12"/>
      <c r="AG458" s="12"/>
      <c r="AH458" s="12"/>
      <c r="AI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c r="AE459" s="12"/>
      <c r="AF459" s="12"/>
      <c r="AG459" s="12"/>
      <c r="AH459" s="12"/>
      <c r="AI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c r="AE460" s="12"/>
      <c r="AF460" s="12"/>
      <c r="AG460" s="12"/>
      <c r="AH460" s="12"/>
      <c r="AI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c r="AE461" s="12"/>
      <c r="AF461" s="12"/>
      <c r="AG461" s="12"/>
      <c r="AH461" s="12"/>
      <c r="AI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c r="AE462" s="12"/>
      <c r="AF462" s="12"/>
      <c r="AG462" s="12"/>
      <c r="AH462" s="12"/>
      <c r="AI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c r="AE463" s="12"/>
      <c r="AF463" s="12"/>
      <c r="AG463" s="12"/>
      <c r="AH463" s="12"/>
      <c r="AI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c r="AE464" s="12"/>
      <c r="AF464" s="12"/>
      <c r="AG464" s="12"/>
      <c r="AH464" s="12"/>
      <c r="AI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c r="AE465" s="12"/>
      <c r="AF465" s="12"/>
      <c r="AG465" s="12"/>
      <c r="AH465" s="12"/>
      <c r="AI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c r="AE466" s="12"/>
      <c r="AF466" s="12"/>
      <c r="AG466" s="12"/>
      <c r="AH466" s="12"/>
      <c r="AI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c r="AE467" s="12"/>
      <c r="AF467" s="12"/>
      <c r="AG467" s="12"/>
      <c r="AH467" s="12"/>
      <c r="AI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c r="AE468" s="12"/>
      <c r="AF468" s="12"/>
      <c r="AG468" s="12"/>
      <c r="AH468" s="12"/>
      <c r="AI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c r="AE469" s="12"/>
      <c r="AF469" s="12"/>
      <c r="AG469" s="12"/>
      <c r="AH469" s="12"/>
      <c r="AI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c r="AE470" s="12"/>
      <c r="AF470" s="12"/>
      <c r="AG470" s="12"/>
      <c r="AH470" s="12"/>
      <c r="AI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c r="AE471" s="12"/>
      <c r="AF471" s="12"/>
      <c r="AG471" s="12"/>
      <c r="AH471" s="12"/>
      <c r="AI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c r="AE472" s="12"/>
      <c r="AF472" s="12"/>
      <c r="AG472" s="12"/>
      <c r="AH472" s="12"/>
      <c r="AI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c r="AE473" s="12"/>
      <c r="AF473" s="12"/>
      <c r="AG473" s="12"/>
      <c r="AH473" s="12"/>
      <c r="AI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c r="AE474" s="12"/>
      <c r="AF474" s="12"/>
      <c r="AG474" s="12"/>
      <c r="AH474" s="12"/>
      <c r="AI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c r="AE475" s="12"/>
      <c r="AF475" s="12"/>
      <c r="AG475" s="12"/>
      <c r="AH475" s="12"/>
      <c r="AI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c r="AE476" s="12"/>
      <c r="AF476" s="12"/>
      <c r="AG476" s="12"/>
      <c r="AH476" s="12"/>
      <c r="AI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c r="AE477" s="12"/>
      <c r="AF477" s="12"/>
      <c r="AG477" s="12"/>
      <c r="AH477" s="12"/>
      <c r="AI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c r="AE478" s="12"/>
      <c r="AF478" s="12"/>
      <c r="AG478" s="12"/>
      <c r="AH478" s="12"/>
      <c r="AI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c r="AE479" s="12"/>
      <c r="AF479" s="12"/>
      <c r="AG479" s="12"/>
      <c r="AH479" s="12"/>
      <c r="AI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c r="AG480" s="12"/>
      <c r="AH480" s="12"/>
      <c r="AI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c r="AE481" s="12"/>
      <c r="AF481" s="12"/>
      <c r="AG481" s="12"/>
      <c r="AH481" s="12"/>
      <c r="AI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c r="AE482" s="12"/>
      <c r="AF482" s="12"/>
      <c r="AG482" s="12"/>
      <c r="AH482" s="12"/>
      <c r="AI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c r="AE483" s="12"/>
      <c r="AF483" s="12"/>
      <c r="AG483" s="12"/>
      <c r="AH483" s="12"/>
      <c r="AI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c r="AE484" s="12"/>
      <c r="AF484" s="12"/>
      <c r="AG484" s="12"/>
      <c r="AH484" s="12"/>
      <c r="AI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c r="AE485" s="12"/>
      <c r="AF485" s="12"/>
      <c r="AG485" s="12"/>
      <c r="AH485" s="12"/>
      <c r="AI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c r="AE486" s="12"/>
      <c r="AF486" s="12"/>
      <c r="AG486" s="12"/>
      <c r="AH486" s="12"/>
      <c r="AI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c r="AE487" s="12"/>
      <c r="AF487" s="12"/>
      <c r="AG487" s="12"/>
      <c r="AH487" s="12"/>
      <c r="AI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c r="AE488" s="12"/>
      <c r="AF488" s="12"/>
      <c r="AG488" s="12"/>
      <c r="AH488" s="12"/>
      <c r="AI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c r="AE489" s="12"/>
      <c r="AF489" s="12"/>
      <c r="AG489" s="12"/>
      <c r="AH489" s="12"/>
      <c r="AI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c r="AE490" s="12"/>
      <c r="AF490" s="12"/>
      <c r="AG490" s="12"/>
      <c r="AH490" s="12"/>
      <c r="AI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c r="AE491" s="12"/>
      <c r="AF491" s="12"/>
      <c r="AG491" s="12"/>
      <c r="AH491" s="12"/>
      <c r="AI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c r="AH492" s="12"/>
      <c r="AI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c r="AE493" s="12"/>
      <c r="AF493" s="12"/>
      <c r="AG493" s="12"/>
      <c r="AH493" s="12"/>
      <c r="AI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c r="AG494" s="12"/>
      <c r="AH494" s="12"/>
      <c r="AI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c r="AE495" s="12"/>
      <c r="AF495" s="12"/>
      <c r="AG495" s="12"/>
      <c r="AH495" s="12"/>
      <c r="AI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c r="AE496" s="12"/>
      <c r="AF496" s="12"/>
      <c r="AG496" s="12"/>
      <c r="AH496" s="12"/>
      <c r="AI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c r="AE497" s="12"/>
      <c r="AF497" s="12"/>
      <c r="AG497" s="12"/>
      <c r="AH497" s="12"/>
      <c r="AI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c r="AE498" s="12"/>
      <c r="AF498" s="12"/>
      <c r="AG498" s="12"/>
      <c r="AH498" s="12"/>
      <c r="AI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c r="AE499" s="12"/>
      <c r="AF499" s="12"/>
      <c r="AG499" s="12"/>
      <c r="AH499" s="12"/>
      <c r="AI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c r="AE500" s="12"/>
      <c r="AF500" s="12"/>
      <c r="AG500" s="12"/>
      <c r="AH500" s="12"/>
      <c r="AI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c r="AE501" s="12"/>
      <c r="AF501" s="12"/>
      <c r="AG501" s="12"/>
      <c r="AH501" s="12"/>
      <c r="AI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c r="AE502" s="12"/>
      <c r="AF502" s="12"/>
      <c r="AG502" s="12"/>
      <c r="AH502" s="12"/>
      <c r="AI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c r="AE503" s="12"/>
      <c r="AF503" s="12"/>
      <c r="AG503" s="12"/>
      <c r="AH503" s="12"/>
      <c r="AI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c r="AG504" s="12"/>
      <c r="AH504" s="12"/>
      <c r="AI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c r="AE505" s="12"/>
      <c r="AF505" s="12"/>
      <c r="AG505" s="12"/>
      <c r="AH505" s="12"/>
      <c r="AI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c r="AE506" s="12"/>
      <c r="AF506" s="12"/>
      <c r="AG506" s="12"/>
      <c r="AH506" s="12"/>
      <c r="AI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c r="AE507" s="12"/>
      <c r="AF507" s="12"/>
      <c r="AG507" s="12"/>
      <c r="AH507" s="12"/>
      <c r="AI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c r="AE508" s="12"/>
      <c r="AF508" s="12"/>
      <c r="AG508" s="12"/>
      <c r="AH508" s="12"/>
      <c r="AI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c r="AE509" s="12"/>
      <c r="AF509" s="12"/>
      <c r="AG509" s="12"/>
      <c r="AH509" s="12"/>
      <c r="AI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2"/>
      <c r="AF510" s="12"/>
      <c r="AG510" s="12"/>
      <c r="AH510" s="12"/>
      <c r="AI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c r="AE511" s="12"/>
      <c r="AF511" s="12"/>
      <c r="AG511" s="12"/>
      <c r="AH511" s="12"/>
      <c r="AI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c r="AE512" s="12"/>
      <c r="AF512" s="12"/>
      <c r="AG512" s="12"/>
      <c r="AH512" s="12"/>
      <c r="AI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c r="AE513" s="12"/>
      <c r="AF513" s="12"/>
      <c r="AG513" s="12"/>
      <c r="AH513" s="12"/>
      <c r="AI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c r="AE514" s="12"/>
      <c r="AF514" s="12"/>
      <c r="AG514" s="12"/>
      <c r="AH514" s="12"/>
      <c r="AI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c r="AG515" s="12"/>
      <c r="AH515" s="12"/>
      <c r="AI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c r="AH516" s="12"/>
      <c r="AI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c r="AE517" s="12"/>
      <c r="AF517" s="12"/>
      <c r="AG517" s="12"/>
      <c r="AH517" s="12"/>
      <c r="AI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c r="AG518" s="12"/>
      <c r="AH518" s="12"/>
      <c r="AI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c r="AG519" s="12"/>
      <c r="AH519" s="12"/>
      <c r="AI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c r="AE520" s="12"/>
      <c r="AF520" s="12"/>
      <c r="AG520" s="12"/>
      <c r="AH520" s="12"/>
      <c r="AI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2"/>
      <c r="AF521" s="12"/>
      <c r="AG521" s="12"/>
      <c r="AH521" s="12"/>
      <c r="AI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c r="AE522" s="12"/>
      <c r="AF522" s="12"/>
      <c r="AG522" s="12"/>
      <c r="AH522" s="12"/>
      <c r="AI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c r="AE523" s="12"/>
      <c r="AF523" s="12"/>
      <c r="AG523" s="12"/>
      <c r="AH523" s="12"/>
      <c r="AI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c r="AE524" s="12"/>
      <c r="AF524" s="12"/>
      <c r="AG524" s="12"/>
      <c r="AH524" s="12"/>
      <c r="AI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c r="AE525" s="12"/>
      <c r="AF525" s="12"/>
      <c r="AG525" s="12"/>
      <c r="AH525" s="12"/>
      <c r="AI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c r="AE526" s="12"/>
      <c r="AF526" s="12"/>
      <c r="AG526" s="12"/>
      <c r="AH526" s="12"/>
      <c r="AI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2"/>
      <c r="AF527" s="12"/>
      <c r="AG527" s="12"/>
      <c r="AH527" s="12"/>
      <c r="AI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c r="AG528" s="12"/>
      <c r="AH528" s="12"/>
      <c r="AI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c r="AE529" s="12"/>
      <c r="AF529" s="12"/>
      <c r="AG529" s="12"/>
      <c r="AH529" s="12"/>
      <c r="AI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c r="AH530" s="12"/>
      <c r="AI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c r="AH531" s="12"/>
      <c r="AI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c r="AE532" s="12"/>
      <c r="AF532" s="12"/>
      <c r="AG532" s="12"/>
      <c r="AH532" s="12"/>
      <c r="AI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c r="AH533" s="12"/>
      <c r="AI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c r="AG534" s="12"/>
      <c r="AH534" s="12"/>
      <c r="AI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c r="AE535" s="12"/>
      <c r="AF535" s="12"/>
      <c r="AG535" s="12"/>
      <c r="AH535" s="12"/>
      <c r="AI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c r="AE536" s="12"/>
      <c r="AF536" s="12"/>
      <c r="AG536" s="12"/>
      <c r="AH536" s="12"/>
      <c r="AI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c r="AE537" s="12"/>
      <c r="AF537" s="12"/>
      <c r="AG537" s="12"/>
      <c r="AH537" s="12"/>
      <c r="AI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c r="AE538" s="12"/>
      <c r="AF538" s="12"/>
      <c r="AG538" s="12"/>
      <c r="AH538" s="12"/>
      <c r="AI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c r="AG539" s="12"/>
      <c r="AH539" s="12"/>
      <c r="AI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c r="AG540" s="12"/>
      <c r="AH540" s="12"/>
      <c r="AI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c r="AE541" s="12"/>
      <c r="AF541" s="12"/>
      <c r="AG541" s="12"/>
      <c r="AH541" s="12"/>
      <c r="AI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c r="AH542" s="12"/>
      <c r="AI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c r="AH543" s="12"/>
      <c r="AI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c r="AE544" s="12"/>
      <c r="AF544" s="12"/>
      <c r="AG544" s="12"/>
      <c r="AH544" s="12"/>
      <c r="AI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c r="AH545" s="12"/>
      <c r="AI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2"/>
      <c r="AF546" s="12"/>
      <c r="AG546" s="12"/>
      <c r="AH546" s="12"/>
      <c r="AI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c r="AE547" s="12"/>
      <c r="AF547" s="12"/>
      <c r="AG547" s="12"/>
      <c r="AH547" s="12"/>
      <c r="AI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c r="AE548" s="12"/>
      <c r="AF548" s="12"/>
      <c r="AG548" s="12"/>
      <c r="AH548" s="12"/>
      <c r="AI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c r="AE549" s="12"/>
      <c r="AF549" s="12"/>
      <c r="AG549" s="12"/>
      <c r="AH549" s="12"/>
      <c r="AI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c r="AE550" s="12"/>
      <c r="AF550" s="12"/>
      <c r="AG550" s="12"/>
      <c r="AH550" s="12"/>
      <c r="AI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c r="AG551" s="12"/>
      <c r="AH551" s="12"/>
      <c r="AI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c r="AH552" s="12"/>
      <c r="AI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c r="AE553" s="12"/>
      <c r="AF553" s="12"/>
      <c r="AG553" s="12"/>
      <c r="AH553" s="12"/>
      <c r="AI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c r="AH554" s="12"/>
      <c r="AI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c r="AH555" s="12"/>
      <c r="AI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c r="AE556" s="12"/>
      <c r="AF556" s="12"/>
      <c r="AG556" s="12"/>
      <c r="AH556" s="12"/>
      <c r="AI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c r="AH557" s="12"/>
      <c r="AI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c r="AE558" s="12"/>
      <c r="AF558" s="12"/>
      <c r="AG558" s="12"/>
      <c r="AH558" s="12"/>
      <c r="AI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c r="AE559" s="12"/>
      <c r="AF559" s="12"/>
      <c r="AG559" s="12"/>
      <c r="AH559" s="12"/>
      <c r="AI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c r="AE560" s="12"/>
      <c r="AF560" s="12"/>
      <c r="AG560" s="12"/>
      <c r="AH560" s="12"/>
      <c r="AI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c r="AE561" s="12"/>
      <c r="AF561" s="12"/>
      <c r="AG561" s="12"/>
      <c r="AH561" s="12"/>
      <c r="AI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c r="AE562" s="12"/>
      <c r="AF562" s="12"/>
      <c r="AG562" s="12"/>
      <c r="AH562" s="12"/>
      <c r="AI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c r="AE563" s="12"/>
      <c r="AF563" s="12"/>
      <c r="AG563" s="12"/>
      <c r="AH563" s="12"/>
      <c r="AI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c r="AE564" s="12"/>
      <c r="AF564" s="12"/>
      <c r="AG564" s="12"/>
      <c r="AH564" s="12"/>
      <c r="AI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c r="AE565" s="12"/>
      <c r="AF565" s="12"/>
      <c r="AG565" s="12"/>
      <c r="AH565" s="12"/>
      <c r="AI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AG566" s="12"/>
      <c r="AH566" s="12"/>
      <c r="AI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AG567" s="12"/>
      <c r="AH567" s="12"/>
      <c r="AI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c r="AE568" s="12"/>
      <c r="AF568" s="12"/>
      <c r="AG568" s="12"/>
      <c r="AH568" s="12"/>
      <c r="AI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AG569" s="12"/>
      <c r="AH569" s="12"/>
      <c r="AI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c r="AH570" s="12"/>
      <c r="AI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c r="AE571" s="12"/>
      <c r="AF571" s="12"/>
      <c r="AG571" s="12"/>
      <c r="AH571" s="12"/>
      <c r="AI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2"/>
      <c r="AH572" s="12"/>
      <c r="AI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c r="AE573" s="12"/>
      <c r="AF573" s="12"/>
      <c r="AG573" s="12"/>
      <c r="AH573" s="12"/>
      <c r="AI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c r="AE574" s="12"/>
      <c r="AF574" s="12"/>
      <c r="AG574" s="12"/>
      <c r="AH574" s="12"/>
      <c r="AI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c r="AE575" s="12"/>
      <c r="AF575" s="12"/>
      <c r="AG575" s="12"/>
      <c r="AH575" s="12"/>
      <c r="AI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c r="AE576" s="12"/>
      <c r="AF576" s="12"/>
      <c r="AG576" s="12"/>
      <c r="AH576" s="12"/>
      <c r="AI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c r="AE577" s="12"/>
      <c r="AF577" s="12"/>
      <c r="AG577" s="12"/>
      <c r="AH577" s="12"/>
      <c r="AI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AG578" s="12"/>
      <c r="AH578" s="12"/>
      <c r="AI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c r="AH579" s="12"/>
      <c r="AI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c r="AE580" s="12"/>
      <c r="AF580" s="12"/>
      <c r="AG580" s="12"/>
      <c r="AH580" s="12"/>
      <c r="AI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c r="AG581" s="12"/>
      <c r="AH581" s="12"/>
      <c r="AI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c r="AH582" s="12"/>
      <c r="AI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c r="AE583" s="12"/>
      <c r="AF583" s="12"/>
      <c r="AG583" s="12"/>
      <c r="AH583" s="12"/>
      <c r="AI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c r="AH584" s="12"/>
      <c r="AI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c r="AE585" s="12"/>
      <c r="AF585" s="12"/>
      <c r="AG585" s="12"/>
      <c r="AH585" s="12"/>
      <c r="AI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c r="AE586" s="12"/>
      <c r="AF586" s="12"/>
      <c r="AG586" s="12"/>
      <c r="AH586" s="12"/>
      <c r="AI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c r="AE587" s="12"/>
      <c r="AF587" s="12"/>
      <c r="AG587" s="12"/>
      <c r="AH587" s="12"/>
      <c r="AI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c r="AE588" s="12"/>
      <c r="AF588" s="12"/>
      <c r="AG588" s="12"/>
      <c r="AH588" s="12"/>
      <c r="AI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c r="AE589" s="12"/>
      <c r="AF589" s="12"/>
      <c r="AG589" s="12"/>
      <c r="AH589" s="12"/>
      <c r="AI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AG590" s="12"/>
      <c r="AH590" s="12"/>
      <c r="AI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AG591" s="12"/>
      <c r="AH591" s="12"/>
      <c r="AI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c r="AE592" s="12"/>
      <c r="AF592" s="12"/>
      <c r="AG592" s="12"/>
      <c r="AH592" s="12"/>
      <c r="AI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c r="AH593" s="12"/>
      <c r="AI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c r="AH594" s="12"/>
      <c r="AI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c r="AE595" s="12"/>
      <c r="AF595" s="12"/>
      <c r="AG595" s="12"/>
      <c r="AH595" s="12"/>
      <c r="AI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c r="AH596" s="12"/>
      <c r="AI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c r="AE597" s="12"/>
      <c r="AF597" s="12"/>
      <c r="AG597" s="12"/>
      <c r="AH597" s="12"/>
      <c r="AI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c r="AE598" s="12"/>
      <c r="AF598" s="12"/>
      <c r="AG598" s="12"/>
      <c r="AH598" s="12"/>
      <c r="AI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c r="AE599" s="12"/>
      <c r="AF599" s="12"/>
      <c r="AG599" s="12"/>
      <c r="AH599" s="12"/>
      <c r="AI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c r="AE600" s="12"/>
      <c r="AF600" s="12"/>
      <c r="AG600" s="12"/>
      <c r="AH600" s="12"/>
      <c r="AI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c r="AE601" s="12"/>
      <c r="AF601" s="12"/>
      <c r="AG601" s="12"/>
      <c r="AH601" s="12"/>
      <c r="AI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AG602" s="12"/>
      <c r="AH602" s="12"/>
      <c r="AI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AG603" s="12"/>
      <c r="AH603" s="12"/>
      <c r="AI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c r="AE604" s="12"/>
      <c r="AF604" s="12"/>
      <c r="AG604" s="12"/>
      <c r="AH604" s="12"/>
      <c r="AI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AG605" s="12"/>
      <c r="AH605" s="12"/>
      <c r="AI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c r="AH606" s="12"/>
      <c r="AI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c r="AE607" s="12"/>
      <c r="AF607" s="12"/>
      <c r="AG607" s="12"/>
      <c r="AH607" s="12"/>
      <c r="AI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c r="AH608" s="12"/>
      <c r="AI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c r="AE609" s="12"/>
      <c r="AF609" s="12"/>
      <c r="AG609" s="12"/>
      <c r="AH609" s="12"/>
      <c r="AI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c r="AE610" s="12"/>
      <c r="AF610" s="12"/>
      <c r="AG610" s="12"/>
      <c r="AH610" s="12"/>
      <c r="AI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c r="AE611" s="12"/>
      <c r="AF611" s="12"/>
      <c r="AG611" s="12"/>
      <c r="AH611" s="12"/>
      <c r="AI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c r="AE612" s="12"/>
      <c r="AF612" s="12"/>
      <c r="AG612" s="12"/>
      <c r="AH612" s="12"/>
      <c r="AI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c r="AE613" s="12"/>
      <c r="AF613" s="12"/>
      <c r="AG613" s="12"/>
      <c r="AH613" s="12"/>
      <c r="AI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c r="AH614" s="12"/>
      <c r="AI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c r="AH615" s="12"/>
      <c r="AI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c r="AE616" s="12"/>
      <c r="AF616" s="12"/>
      <c r="AG616" s="12"/>
      <c r="AH616" s="12"/>
      <c r="AI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AG617" s="12"/>
      <c r="AH617" s="12"/>
      <c r="AI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c r="AH618" s="12"/>
      <c r="AI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c r="AE619" s="12"/>
      <c r="AF619" s="12"/>
      <c r="AG619" s="12"/>
      <c r="AH619" s="12"/>
      <c r="AI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c r="AH620" s="12"/>
      <c r="AI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c r="AE621" s="12"/>
      <c r="AF621" s="12"/>
      <c r="AG621" s="12"/>
      <c r="AH621" s="12"/>
      <c r="AI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c r="AE622" s="12"/>
      <c r="AF622" s="12"/>
      <c r="AG622" s="12"/>
      <c r="AH622" s="12"/>
      <c r="AI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c r="AE623" s="12"/>
      <c r="AF623" s="12"/>
      <c r="AG623" s="12"/>
      <c r="AH623" s="12"/>
      <c r="AI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c r="AE624" s="12"/>
      <c r="AF624" s="12"/>
      <c r="AG624" s="12"/>
      <c r="AH624" s="12"/>
      <c r="AI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c r="AE625" s="12"/>
      <c r="AF625" s="12"/>
      <c r="AG625" s="12"/>
      <c r="AH625" s="12"/>
      <c r="AI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2"/>
      <c r="AF626" s="12"/>
      <c r="AG626" s="12"/>
      <c r="AH626" s="12"/>
      <c r="AI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c r="AG627" s="12"/>
      <c r="AH627" s="12"/>
      <c r="AI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c r="AE628" s="12"/>
      <c r="AF628" s="12"/>
      <c r="AG628" s="12"/>
      <c r="AH628" s="12"/>
      <c r="AI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c r="AH629" s="12"/>
      <c r="AI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AG630" s="12"/>
      <c r="AH630" s="12"/>
      <c r="AI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c r="AE631" s="12"/>
      <c r="AF631" s="12"/>
      <c r="AG631" s="12"/>
      <c r="AH631" s="12"/>
      <c r="AI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c r="AH632" s="12"/>
      <c r="AI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c r="AE633" s="12"/>
      <c r="AF633" s="12"/>
      <c r="AG633" s="12"/>
      <c r="AH633" s="12"/>
      <c r="AI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c r="AE634" s="12"/>
      <c r="AF634" s="12"/>
      <c r="AG634" s="12"/>
      <c r="AH634" s="12"/>
      <c r="AI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c r="AE635" s="12"/>
      <c r="AF635" s="12"/>
      <c r="AG635" s="12"/>
      <c r="AH635" s="12"/>
      <c r="AI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c r="AE636" s="12"/>
      <c r="AF636" s="12"/>
      <c r="AG636" s="12"/>
      <c r="AH636" s="12"/>
      <c r="AI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c r="AE637" s="12"/>
      <c r="AF637" s="12"/>
      <c r="AG637" s="12"/>
      <c r="AH637" s="12"/>
      <c r="AI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c r="AG638" s="12"/>
      <c r="AH638" s="12"/>
      <c r="AI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c r="AG639" s="12"/>
      <c r="AH639" s="12"/>
      <c r="AI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c r="AE640" s="12"/>
      <c r="AF640" s="12"/>
      <c r="AG640" s="12"/>
      <c r="AH640" s="12"/>
      <c r="AI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c r="AH641" s="12"/>
      <c r="AI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c r="AH642" s="12"/>
      <c r="AI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c r="AE643" s="12"/>
      <c r="AF643" s="12"/>
      <c r="AG643" s="12"/>
      <c r="AH643" s="12"/>
      <c r="AI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c r="AH644" s="12"/>
      <c r="AI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c r="AE645" s="12"/>
      <c r="AF645" s="12"/>
      <c r="AG645" s="12"/>
      <c r="AH645" s="12"/>
      <c r="AI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c r="AE646" s="12"/>
      <c r="AF646" s="12"/>
      <c r="AG646" s="12"/>
      <c r="AH646" s="12"/>
      <c r="AI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c r="AE647" s="12"/>
      <c r="AF647" s="12"/>
      <c r="AG647" s="12"/>
      <c r="AH647" s="12"/>
      <c r="AI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c r="AE648" s="12"/>
      <c r="AF648" s="12"/>
      <c r="AG648" s="12"/>
      <c r="AH648" s="12"/>
      <c r="AI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c r="AE649" s="12"/>
      <c r="AF649" s="12"/>
      <c r="AG649" s="12"/>
      <c r="AH649" s="12"/>
      <c r="AI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c r="AG650" s="12"/>
      <c r="AH650" s="12"/>
      <c r="AI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c r="AE651" s="12"/>
      <c r="AF651" s="12"/>
      <c r="AG651" s="12"/>
      <c r="AH651" s="12"/>
      <c r="AI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c r="AE652" s="12"/>
      <c r="AF652" s="12"/>
      <c r="AG652" s="12"/>
      <c r="AH652" s="12"/>
      <c r="AI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c r="AH653" s="12"/>
      <c r="AI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c r="AH654" s="12"/>
      <c r="AI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c r="AE655" s="12"/>
      <c r="AF655" s="12"/>
      <c r="AG655" s="12"/>
      <c r="AH655" s="12"/>
      <c r="AI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c r="AH656" s="12"/>
      <c r="AI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2"/>
      <c r="AF657" s="12"/>
      <c r="AG657" s="12"/>
      <c r="AH657" s="12"/>
      <c r="AI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c r="AE658" s="12"/>
      <c r="AF658" s="12"/>
      <c r="AG658" s="12"/>
      <c r="AH658" s="12"/>
      <c r="AI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c r="AE659" s="12"/>
      <c r="AF659" s="12"/>
      <c r="AG659" s="12"/>
      <c r="AH659" s="12"/>
      <c r="AI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c r="AE660" s="12"/>
      <c r="AF660" s="12"/>
      <c r="AG660" s="12"/>
      <c r="AH660" s="12"/>
      <c r="AI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c r="AE661" s="12"/>
      <c r="AF661" s="12"/>
      <c r="AG661" s="12"/>
      <c r="AH661" s="12"/>
      <c r="AI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c r="AE662" s="12"/>
      <c r="AF662" s="12"/>
      <c r="AG662" s="12"/>
      <c r="AH662" s="12"/>
      <c r="AI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c r="AE663" s="12"/>
      <c r="AF663" s="12"/>
      <c r="AG663" s="12"/>
      <c r="AH663" s="12"/>
      <c r="AI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c r="AE664" s="12"/>
      <c r="AF664" s="12"/>
      <c r="AG664" s="12"/>
      <c r="AH664" s="12"/>
      <c r="AI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c r="AH665" s="12"/>
      <c r="AI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c r="AH666" s="12"/>
      <c r="AI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c r="AE667" s="12"/>
      <c r="AF667" s="12"/>
      <c r="AG667" s="12"/>
      <c r="AH667" s="12"/>
      <c r="AI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c r="AH668" s="12"/>
      <c r="AI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AG669" s="12"/>
      <c r="AH669" s="12"/>
      <c r="AI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c r="AE670" s="12"/>
      <c r="AF670" s="12"/>
      <c r="AG670" s="12"/>
      <c r="AH670" s="12"/>
      <c r="AI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c r="AH671" s="12"/>
      <c r="AI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c r="AE672" s="12"/>
      <c r="AF672" s="12"/>
      <c r="AG672" s="12"/>
      <c r="AH672" s="12"/>
      <c r="AI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c r="AE673" s="12"/>
      <c r="AF673" s="12"/>
      <c r="AG673" s="12"/>
      <c r="AH673" s="12"/>
      <c r="AI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c r="AE674" s="12"/>
      <c r="AF674" s="12"/>
      <c r="AG674" s="12"/>
      <c r="AH674" s="12"/>
      <c r="AI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c r="AE675" s="12"/>
      <c r="AF675" s="12"/>
      <c r="AG675" s="12"/>
      <c r="AH675" s="12"/>
      <c r="AI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c r="AE676" s="12"/>
      <c r="AF676" s="12"/>
      <c r="AG676" s="12"/>
      <c r="AH676" s="12"/>
      <c r="AI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c r="AH677" s="12"/>
      <c r="AI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c r="AH678" s="12"/>
      <c r="AI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c r="AE679" s="12"/>
      <c r="AF679" s="12"/>
      <c r="AG679" s="12"/>
      <c r="AH679" s="12"/>
      <c r="AI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c r="AH680" s="12"/>
      <c r="AI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c r="AH681" s="12"/>
      <c r="AI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c r="AE682" s="12"/>
      <c r="AF682" s="12"/>
      <c r="AG682" s="12"/>
      <c r="AH682" s="12"/>
      <c r="AI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c r="AG683" s="12"/>
      <c r="AH683" s="12"/>
      <c r="AI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c r="AE684" s="12"/>
      <c r="AF684" s="12"/>
      <c r="AG684" s="12"/>
      <c r="AH684" s="12"/>
      <c r="AI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c r="AE685" s="12"/>
      <c r="AF685" s="12"/>
      <c r="AG685" s="12"/>
      <c r="AH685" s="12"/>
      <c r="AI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c r="AE686" s="12"/>
      <c r="AF686" s="12"/>
      <c r="AG686" s="12"/>
      <c r="AH686" s="12"/>
      <c r="AI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c r="AE687" s="12"/>
      <c r="AF687" s="12"/>
      <c r="AG687" s="12"/>
      <c r="AH687" s="12"/>
      <c r="AI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c r="AE688" s="12"/>
      <c r="AF688" s="12"/>
      <c r="AG688" s="12"/>
      <c r="AH688" s="12"/>
      <c r="AI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AG689" s="12"/>
      <c r="AH689" s="12"/>
      <c r="AI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AG690" s="12"/>
      <c r="AH690" s="12"/>
      <c r="AI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c r="AE691" s="12"/>
      <c r="AF691" s="12"/>
      <c r="AG691" s="12"/>
      <c r="AH691" s="12"/>
      <c r="AI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c r="AH692" s="12"/>
      <c r="AI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c r="AH693" s="12"/>
      <c r="AI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c r="AE694" s="12"/>
      <c r="AF694" s="12"/>
      <c r="AG694" s="12"/>
      <c r="AH694" s="12"/>
      <c r="AI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AG695" s="12"/>
      <c r="AH695" s="12"/>
      <c r="AI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c r="AE696" s="12"/>
      <c r="AF696" s="12"/>
      <c r="AG696" s="12"/>
      <c r="AH696" s="12"/>
      <c r="AI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c r="AE697" s="12"/>
      <c r="AF697" s="12"/>
      <c r="AG697" s="12"/>
      <c r="AH697" s="12"/>
      <c r="AI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c r="AE698" s="12"/>
      <c r="AF698" s="12"/>
      <c r="AG698" s="12"/>
      <c r="AH698" s="12"/>
      <c r="AI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c r="AE699" s="12"/>
      <c r="AF699" s="12"/>
      <c r="AG699" s="12"/>
      <c r="AH699" s="12"/>
      <c r="AI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c r="AE700" s="12"/>
      <c r="AF700" s="12"/>
      <c r="AG700" s="12"/>
      <c r="AH700" s="12"/>
      <c r="AI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c r="AG701" s="12"/>
      <c r="AH701" s="12"/>
      <c r="AI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c r="AG702" s="12"/>
      <c r="AH702" s="12"/>
      <c r="AI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c r="AE703" s="12"/>
      <c r="AF703" s="12"/>
      <c r="AG703" s="12"/>
      <c r="AH703" s="12"/>
      <c r="AI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c r="AG704" s="12"/>
      <c r="AH704" s="12"/>
      <c r="AI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c r="AG705" s="12"/>
      <c r="AH705" s="12"/>
      <c r="AI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c r="AE706" s="12"/>
      <c r="AF706" s="12"/>
      <c r="AG706" s="12"/>
      <c r="AH706" s="12"/>
      <c r="AI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c r="AG707" s="12"/>
      <c r="AH707" s="12"/>
      <c r="AI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c r="AE708" s="12"/>
      <c r="AF708" s="12"/>
      <c r="AG708" s="12"/>
      <c r="AH708" s="12"/>
      <c r="AI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c r="AE709" s="12"/>
      <c r="AF709" s="12"/>
      <c r="AG709" s="12"/>
      <c r="AH709" s="12"/>
      <c r="AI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c r="AE710" s="12"/>
      <c r="AF710" s="12"/>
      <c r="AG710" s="12"/>
      <c r="AH710" s="12"/>
      <c r="AI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c r="AE711" s="12"/>
      <c r="AF711" s="12"/>
      <c r="AG711" s="12"/>
      <c r="AH711" s="12"/>
      <c r="AI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c r="AE712" s="12"/>
      <c r="AF712" s="12"/>
      <c r="AG712" s="12"/>
      <c r="AH712" s="12"/>
      <c r="AI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2"/>
      <c r="AF713" s="12"/>
      <c r="AG713" s="12"/>
      <c r="AH713" s="12"/>
      <c r="AI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c r="AG714" s="12"/>
      <c r="AH714" s="12"/>
      <c r="AI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c r="AE715" s="12"/>
      <c r="AF715" s="12"/>
      <c r="AG715" s="12"/>
      <c r="AH715" s="12"/>
      <c r="AI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c r="AG716" s="12"/>
      <c r="AH716" s="12"/>
      <c r="AI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c r="AH717" s="12"/>
      <c r="AI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c r="AE718" s="12"/>
      <c r="AF718" s="12"/>
      <c r="AG718" s="12"/>
      <c r="AH718" s="12"/>
      <c r="AI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c r="AG719" s="12"/>
      <c r="AH719" s="12"/>
      <c r="AI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c r="AE720" s="12"/>
      <c r="AF720" s="12"/>
      <c r="AG720" s="12"/>
      <c r="AH720" s="12"/>
      <c r="AI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c r="AE721" s="12"/>
      <c r="AF721" s="12"/>
      <c r="AG721" s="12"/>
      <c r="AH721" s="12"/>
      <c r="AI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c r="AE722" s="12"/>
      <c r="AF722" s="12"/>
      <c r="AG722" s="12"/>
      <c r="AH722" s="12"/>
      <c r="AI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c r="AE723" s="12"/>
      <c r="AF723" s="12"/>
      <c r="AG723" s="12"/>
      <c r="AH723" s="12"/>
      <c r="AI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c r="AE724" s="12"/>
      <c r="AF724" s="12"/>
      <c r="AG724" s="12"/>
      <c r="AH724" s="12"/>
      <c r="AI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AG725" s="12"/>
      <c r="AH725" s="12"/>
      <c r="AI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AG726" s="12"/>
      <c r="AH726" s="12"/>
      <c r="AI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c r="AE727" s="12"/>
      <c r="AF727" s="12"/>
      <c r="AG727" s="12"/>
      <c r="AH727" s="12"/>
      <c r="AI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AG728" s="12"/>
      <c r="AH728" s="12"/>
      <c r="AI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AG729" s="12"/>
      <c r="AH729" s="12"/>
      <c r="AI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c r="AE730" s="12"/>
      <c r="AF730" s="12"/>
      <c r="AG730" s="12"/>
      <c r="AH730" s="12"/>
      <c r="AI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c r="AG731" s="12"/>
      <c r="AH731" s="12"/>
      <c r="AI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c r="AE732" s="12"/>
      <c r="AF732" s="12"/>
      <c r="AG732" s="12"/>
      <c r="AH732" s="12"/>
      <c r="AI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c r="AE733" s="12"/>
      <c r="AF733" s="12"/>
      <c r="AG733" s="12"/>
      <c r="AH733" s="12"/>
      <c r="AI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c r="AE734" s="12"/>
      <c r="AF734" s="12"/>
      <c r="AG734" s="12"/>
      <c r="AH734" s="12"/>
      <c r="AI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c r="AE735" s="12"/>
      <c r="AF735" s="12"/>
      <c r="AG735" s="12"/>
      <c r="AH735" s="12"/>
      <c r="AI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c r="AE736" s="12"/>
      <c r="AF736" s="12"/>
      <c r="AG736" s="12"/>
      <c r="AH736" s="12"/>
      <c r="AI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c r="AE737" s="12"/>
      <c r="AF737" s="12"/>
      <c r="AG737" s="12"/>
      <c r="AH737" s="12"/>
      <c r="AI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c r="AE738" s="12"/>
      <c r="AF738" s="12"/>
      <c r="AG738" s="12"/>
      <c r="AH738" s="12"/>
      <c r="AI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c r="AE739" s="12"/>
      <c r="AF739" s="12"/>
      <c r="AG739" s="12"/>
      <c r="AH739" s="12"/>
      <c r="AI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AG740" s="12"/>
      <c r="AH740" s="12"/>
      <c r="AI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AG741" s="12"/>
      <c r="AH741" s="12"/>
      <c r="AI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c r="AE742" s="12"/>
      <c r="AF742" s="12"/>
      <c r="AG742" s="12"/>
      <c r="AH742" s="12"/>
      <c r="AI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c r="AG743" s="12"/>
      <c r="AH743" s="12"/>
      <c r="AI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c r="AE744" s="12"/>
      <c r="AF744" s="12"/>
      <c r="AG744" s="12"/>
      <c r="AH744" s="12"/>
      <c r="AI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c r="AE745" s="12"/>
      <c r="AF745" s="12"/>
      <c r="AG745" s="12"/>
      <c r="AH745" s="12"/>
      <c r="AI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c r="AE746" s="12"/>
      <c r="AF746" s="12"/>
      <c r="AG746" s="12"/>
      <c r="AH746" s="12"/>
      <c r="AI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c r="AE747" s="12"/>
      <c r="AF747" s="12"/>
      <c r="AG747" s="12"/>
      <c r="AH747" s="12"/>
      <c r="AI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c r="AE748" s="12"/>
      <c r="AF748" s="12"/>
      <c r="AG748" s="12"/>
      <c r="AH748" s="12"/>
      <c r="AI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c r="AE749" s="12"/>
      <c r="AF749" s="12"/>
      <c r="AG749" s="12"/>
      <c r="AH749" s="12"/>
      <c r="AI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c r="AE750" s="12"/>
      <c r="AF750" s="12"/>
      <c r="AG750" s="12"/>
      <c r="AH750" s="12"/>
      <c r="AI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c r="AE751" s="12"/>
      <c r="AF751" s="12"/>
      <c r="AG751" s="12"/>
      <c r="AH751" s="12"/>
      <c r="AI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c r="AG752" s="12"/>
      <c r="AH752" s="12"/>
      <c r="AI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2"/>
      <c r="AF753" s="12"/>
      <c r="AG753" s="12"/>
      <c r="AH753" s="12"/>
      <c r="AI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c r="AE754" s="12"/>
      <c r="AF754" s="12"/>
      <c r="AG754" s="12"/>
      <c r="AH754" s="12"/>
      <c r="AI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2"/>
      <c r="AF755" s="12"/>
      <c r="AG755" s="12"/>
      <c r="AH755" s="12"/>
      <c r="AI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c r="AE756" s="12"/>
      <c r="AF756" s="12"/>
      <c r="AG756" s="12"/>
      <c r="AH756" s="12"/>
      <c r="AI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c r="AE757" s="12"/>
      <c r="AF757" s="12"/>
      <c r="AG757" s="12"/>
      <c r="AH757" s="12"/>
      <c r="AI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c r="AE758" s="12"/>
      <c r="AF758" s="12"/>
      <c r="AG758" s="12"/>
      <c r="AH758" s="12"/>
      <c r="AI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c r="AE759" s="12"/>
      <c r="AF759" s="12"/>
      <c r="AG759" s="12"/>
      <c r="AH759" s="12"/>
      <c r="AI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c r="AE760" s="12"/>
      <c r="AF760" s="12"/>
      <c r="AG760" s="12"/>
      <c r="AH760" s="12"/>
      <c r="AI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c r="AE761" s="12"/>
      <c r="AF761" s="12"/>
      <c r="AG761" s="12"/>
      <c r="AH761" s="12"/>
      <c r="AI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c r="AE762" s="12"/>
      <c r="AF762" s="12"/>
      <c r="AG762" s="12"/>
      <c r="AH762" s="12"/>
      <c r="AI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c r="AE763" s="12"/>
      <c r="AF763" s="12"/>
      <c r="AG763" s="12"/>
      <c r="AH763" s="12"/>
      <c r="AI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c r="AG764" s="12"/>
      <c r="AH764" s="12"/>
      <c r="AI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c r="AG765" s="12"/>
      <c r="AH765" s="12"/>
      <c r="AI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c r="AE766" s="12"/>
      <c r="AF766" s="12"/>
      <c r="AG766" s="12"/>
      <c r="AH766" s="12"/>
      <c r="AI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2"/>
      <c r="AF767" s="12"/>
      <c r="AG767" s="12"/>
      <c r="AH767" s="12"/>
      <c r="AI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c r="AG768" s="12"/>
      <c r="AH768" s="12"/>
      <c r="AI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c r="AE769" s="12"/>
      <c r="AF769" s="12"/>
      <c r="AG769" s="12"/>
      <c r="AH769" s="12"/>
      <c r="AI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c r="AG770" s="12"/>
      <c r="AH770" s="12"/>
      <c r="AI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c r="AE771" s="12"/>
      <c r="AF771" s="12"/>
      <c r="AG771" s="12"/>
      <c r="AH771" s="12"/>
      <c r="AI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c r="AE772" s="12"/>
      <c r="AF772" s="12"/>
      <c r="AG772" s="12"/>
      <c r="AH772" s="12"/>
      <c r="AI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c r="AE773" s="12"/>
      <c r="AF773" s="12"/>
      <c r="AG773" s="12"/>
      <c r="AH773" s="12"/>
      <c r="AI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c r="AE774" s="12"/>
      <c r="AF774" s="12"/>
      <c r="AG774" s="12"/>
      <c r="AH774" s="12"/>
      <c r="AI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c r="AE775" s="12"/>
      <c r="AF775" s="12"/>
      <c r="AG775" s="12"/>
      <c r="AH775" s="12"/>
      <c r="AI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c r="AG776" s="12"/>
      <c r="AH776" s="12"/>
      <c r="AI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c r="AG777" s="12"/>
      <c r="AH777" s="12"/>
      <c r="AI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c r="AE778" s="12"/>
      <c r="AF778" s="12"/>
      <c r="AG778" s="12"/>
      <c r="AH778" s="12"/>
      <c r="AI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c r="AG779" s="12"/>
      <c r="AH779" s="12"/>
      <c r="AI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c r="AG780" s="12"/>
      <c r="AH780" s="12"/>
      <c r="AI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c r="AE781" s="12"/>
      <c r="AF781" s="12"/>
      <c r="AG781" s="12"/>
      <c r="AH781" s="12"/>
      <c r="AI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c r="AG782" s="12"/>
      <c r="AH782" s="12"/>
      <c r="AI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c r="AE783" s="12"/>
      <c r="AF783" s="12"/>
      <c r="AG783" s="12"/>
      <c r="AH783" s="12"/>
      <c r="AI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c r="AE784" s="12"/>
      <c r="AF784" s="12"/>
      <c r="AG784" s="12"/>
      <c r="AH784" s="12"/>
      <c r="AI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c r="AE785" s="12"/>
      <c r="AF785" s="12"/>
      <c r="AG785" s="12"/>
      <c r="AH785" s="12"/>
      <c r="AI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c r="AE786" s="12"/>
      <c r="AF786" s="12"/>
      <c r="AG786" s="12"/>
      <c r="AH786" s="12"/>
      <c r="AI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c r="AE787" s="12"/>
      <c r="AF787" s="12"/>
      <c r="AG787" s="12"/>
      <c r="AH787" s="12"/>
      <c r="AI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AG788" s="12"/>
      <c r="AH788" s="12"/>
      <c r="AI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c r="AG789" s="12"/>
      <c r="AH789" s="12"/>
      <c r="AI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c r="AE790" s="12"/>
      <c r="AF790" s="12"/>
      <c r="AG790" s="12"/>
      <c r="AH790" s="12"/>
      <c r="AI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c r="AG791" s="12"/>
      <c r="AH791" s="12"/>
      <c r="AI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AG792" s="12"/>
      <c r="AH792" s="12"/>
      <c r="AI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c r="AE793" s="12"/>
      <c r="AF793" s="12"/>
      <c r="AG793" s="12"/>
      <c r="AH793" s="12"/>
      <c r="AI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c r="AG794" s="12"/>
      <c r="AH794" s="12"/>
      <c r="AI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c r="AE795" s="12"/>
      <c r="AF795" s="12"/>
      <c r="AG795" s="12"/>
      <c r="AH795" s="12"/>
      <c r="AI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c r="AE796" s="12"/>
      <c r="AF796" s="12"/>
      <c r="AG796" s="12"/>
      <c r="AH796" s="12"/>
      <c r="AI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c r="AE797" s="12"/>
      <c r="AF797" s="12"/>
      <c r="AG797" s="12"/>
      <c r="AH797" s="12"/>
      <c r="AI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c r="AE798" s="12"/>
      <c r="AF798" s="12"/>
      <c r="AG798" s="12"/>
      <c r="AH798" s="12"/>
      <c r="AI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c r="AE799" s="12"/>
      <c r="AF799" s="12"/>
      <c r="AG799" s="12"/>
      <c r="AH799" s="12"/>
      <c r="AI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AG800" s="12"/>
      <c r="AH800" s="12"/>
      <c r="AI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c r="AG801" s="12"/>
      <c r="AH801" s="12"/>
      <c r="AI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c r="AE802" s="12"/>
      <c r="AF802" s="12"/>
      <c r="AG802" s="12"/>
      <c r="AH802" s="12"/>
      <c r="AI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c r="AG803" s="12"/>
      <c r="AH803" s="12"/>
      <c r="AI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c r="AH804" s="12"/>
      <c r="AI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c r="AE805" s="12"/>
      <c r="AF805" s="12"/>
      <c r="AG805" s="12"/>
      <c r="AH805" s="12"/>
      <c r="AI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c r="AG806" s="12"/>
      <c r="AH806" s="12"/>
      <c r="AI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c r="AE807" s="12"/>
      <c r="AF807" s="12"/>
      <c r="AG807" s="12"/>
      <c r="AH807" s="12"/>
      <c r="AI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c r="AE808" s="12"/>
      <c r="AF808" s="12"/>
      <c r="AG808" s="12"/>
      <c r="AH808" s="12"/>
      <c r="AI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c r="AE809" s="12"/>
      <c r="AF809" s="12"/>
      <c r="AG809" s="12"/>
      <c r="AH809" s="12"/>
      <c r="AI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c r="AE810" s="12"/>
      <c r="AF810" s="12"/>
      <c r="AG810" s="12"/>
      <c r="AH810" s="12"/>
      <c r="AI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c r="AE811" s="12"/>
      <c r="AF811" s="12"/>
      <c r="AG811" s="12"/>
      <c r="AH811" s="12"/>
      <c r="AI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c r="AG812" s="12"/>
      <c r="AH812" s="12"/>
      <c r="AI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c r="AE813" s="12"/>
      <c r="AF813" s="12"/>
      <c r="AG813" s="12"/>
      <c r="AH813" s="12"/>
      <c r="AI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c r="AE814" s="12"/>
      <c r="AF814" s="12"/>
      <c r="AG814" s="12"/>
      <c r="AH814" s="12"/>
      <c r="AI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2"/>
      <c r="AF815" s="12"/>
      <c r="AG815" s="12"/>
      <c r="AH815" s="12"/>
      <c r="AI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c r="AG816" s="12"/>
      <c r="AH816" s="12"/>
      <c r="AI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c r="AE817" s="12"/>
      <c r="AF817" s="12"/>
      <c r="AG817" s="12"/>
      <c r="AH817" s="12"/>
      <c r="AI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2"/>
      <c r="AF818" s="12"/>
      <c r="AG818" s="12"/>
      <c r="AH818" s="12"/>
      <c r="AI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c r="AE819" s="12"/>
      <c r="AF819" s="12"/>
      <c r="AG819" s="12"/>
      <c r="AH819" s="12"/>
      <c r="AI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c r="AE820" s="12"/>
      <c r="AF820" s="12"/>
      <c r="AG820" s="12"/>
      <c r="AH820" s="12"/>
      <c r="AI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c r="AE821" s="12"/>
      <c r="AF821" s="12"/>
      <c r="AG821" s="12"/>
      <c r="AH821" s="12"/>
      <c r="AI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c r="AE822" s="12"/>
      <c r="AF822" s="12"/>
      <c r="AG822" s="12"/>
      <c r="AH822" s="12"/>
      <c r="AI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c r="AE823" s="12"/>
      <c r="AF823" s="12"/>
      <c r="AG823" s="12"/>
      <c r="AH823" s="12"/>
      <c r="AI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2"/>
      <c r="AF824" s="12"/>
      <c r="AG824" s="12"/>
      <c r="AH824" s="12"/>
      <c r="AI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c r="AE825" s="12"/>
      <c r="AF825" s="12"/>
      <c r="AG825" s="12"/>
      <c r="AH825" s="12"/>
      <c r="AI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c r="AE826" s="12"/>
      <c r="AF826" s="12"/>
      <c r="AG826" s="12"/>
      <c r="AH826" s="12"/>
      <c r="AI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c r="AE827" s="12"/>
      <c r="AF827" s="12"/>
      <c r="AG827" s="12"/>
      <c r="AH827" s="12"/>
      <c r="AI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2"/>
      <c r="AF828" s="12"/>
      <c r="AG828" s="12"/>
      <c r="AH828" s="12"/>
      <c r="AI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c r="AE829" s="12"/>
      <c r="AF829" s="12"/>
      <c r="AG829" s="12"/>
      <c r="AH829" s="12"/>
      <c r="AI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c r="AE830" s="12"/>
      <c r="AF830" s="12"/>
      <c r="AG830" s="12"/>
      <c r="AH830" s="12"/>
      <c r="AI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c r="AE831" s="12"/>
      <c r="AF831" s="12"/>
      <c r="AG831" s="12"/>
      <c r="AH831" s="12"/>
      <c r="AI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c r="AE832" s="12"/>
      <c r="AF832" s="12"/>
      <c r="AG832" s="12"/>
      <c r="AH832" s="12"/>
      <c r="AI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c r="AE833" s="12"/>
      <c r="AF833" s="12"/>
      <c r="AG833" s="12"/>
      <c r="AH833" s="12"/>
      <c r="AI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c r="AE834" s="12"/>
      <c r="AF834" s="12"/>
      <c r="AG834" s="12"/>
      <c r="AH834" s="12"/>
      <c r="AI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c r="AE835" s="12"/>
      <c r="AF835" s="12"/>
      <c r="AG835" s="12"/>
      <c r="AH835" s="12"/>
      <c r="AI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c r="AE836" s="12"/>
      <c r="AF836" s="12"/>
      <c r="AG836" s="12"/>
      <c r="AH836" s="12"/>
      <c r="AI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c r="AE837" s="12"/>
      <c r="AF837" s="12"/>
      <c r="AG837" s="12"/>
      <c r="AH837" s="12"/>
      <c r="AI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c r="AE838" s="12"/>
      <c r="AF838" s="12"/>
      <c r="AG838" s="12"/>
      <c r="AH838" s="12"/>
      <c r="AI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c r="AE839" s="12"/>
      <c r="AF839" s="12"/>
      <c r="AG839" s="12"/>
      <c r="AH839" s="12"/>
      <c r="AI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c r="AE840" s="12"/>
      <c r="AF840" s="12"/>
      <c r="AG840" s="12"/>
      <c r="AH840" s="12"/>
      <c r="AI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c r="AE841" s="12"/>
      <c r="AF841" s="12"/>
      <c r="AG841" s="12"/>
      <c r="AH841" s="12"/>
      <c r="AI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c r="AE842" s="12"/>
      <c r="AF842" s="12"/>
      <c r="AG842" s="12"/>
      <c r="AH842" s="12"/>
      <c r="AI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c r="AE843" s="12"/>
      <c r="AF843" s="12"/>
      <c r="AG843" s="12"/>
      <c r="AH843" s="12"/>
      <c r="AI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c r="AE844" s="12"/>
      <c r="AF844" s="12"/>
      <c r="AG844" s="12"/>
      <c r="AH844" s="12"/>
      <c r="AI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c r="AE845" s="12"/>
      <c r="AF845" s="12"/>
      <c r="AG845" s="12"/>
      <c r="AH845" s="12"/>
      <c r="AI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c r="AE846" s="12"/>
      <c r="AF846" s="12"/>
      <c r="AG846" s="12"/>
      <c r="AH846" s="12"/>
      <c r="AI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c r="AE847" s="12"/>
      <c r="AF847" s="12"/>
      <c r="AG847" s="12"/>
      <c r="AH847" s="12"/>
      <c r="AI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c r="AE848" s="12"/>
      <c r="AF848" s="12"/>
      <c r="AG848" s="12"/>
      <c r="AH848" s="12"/>
      <c r="AI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c r="AE849" s="12"/>
      <c r="AF849" s="12"/>
      <c r="AG849" s="12"/>
      <c r="AH849" s="12"/>
      <c r="AI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c r="AE850" s="12"/>
      <c r="AF850" s="12"/>
      <c r="AG850" s="12"/>
      <c r="AH850" s="12"/>
      <c r="AI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c r="AE851" s="12"/>
      <c r="AF851" s="12"/>
      <c r="AG851" s="12"/>
      <c r="AH851" s="12"/>
      <c r="AI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c r="AE852" s="12"/>
      <c r="AF852" s="12"/>
      <c r="AG852" s="12"/>
      <c r="AH852" s="12"/>
      <c r="AI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c r="AE853" s="12"/>
      <c r="AF853" s="12"/>
      <c r="AG853" s="12"/>
      <c r="AH853" s="12"/>
      <c r="AI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c r="AG854" s="12"/>
      <c r="AH854" s="12"/>
      <c r="AI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c r="AE855" s="12"/>
      <c r="AF855" s="12"/>
      <c r="AG855" s="12"/>
      <c r="AH855" s="12"/>
      <c r="AI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c r="AE856" s="12"/>
      <c r="AF856" s="12"/>
      <c r="AG856" s="12"/>
      <c r="AH856" s="12"/>
      <c r="AI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c r="AE857" s="12"/>
      <c r="AF857" s="12"/>
      <c r="AG857" s="12"/>
      <c r="AH857" s="12"/>
      <c r="AI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c r="AE858" s="12"/>
      <c r="AF858" s="12"/>
      <c r="AG858" s="12"/>
      <c r="AH858" s="12"/>
      <c r="AI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c r="AE859" s="12"/>
      <c r="AF859" s="12"/>
      <c r="AG859" s="12"/>
      <c r="AH859" s="12"/>
      <c r="AI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c r="AE860" s="12"/>
      <c r="AF860" s="12"/>
      <c r="AG860" s="12"/>
      <c r="AH860" s="12"/>
      <c r="AI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c r="AE861" s="12"/>
      <c r="AF861" s="12"/>
      <c r="AG861" s="12"/>
      <c r="AH861" s="12"/>
      <c r="AI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c r="AE862" s="12"/>
      <c r="AF862" s="12"/>
      <c r="AG862" s="12"/>
      <c r="AH862" s="12"/>
      <c r="AI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c r="AE863" s="12"/>
      <c r="AF863" s="12"/>
      <c r="AG863" s="12"/>
      <c r="AH863" s="12"/>
      <c r="AI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c r="AE864" s="12"/>
      <c r="AF864" s="12"/>
      <c r="AG864" s="12"/>
      <c r="AH864" s="12"/>
      <c r="AI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c r="AE865" s="12"/>
      <c r="AF865" s="12"/>
      <c r="AG865" s="12"/>
      <c r="AH865" s="12"/>
      <c r="AI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c r="AE866" s="12"/>
      <c r="AF866" s="12"/>
      <c r="AG866" s="12"/>
      <c r="AH866" s="12"/>
      <c r="AI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c r="AE867" s="12"/>
      <c r="AF867" s="12"/>
      <c r="AG867" s="12"/>
      <c r="AH867" s="12"/>
      <c r="AI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c r="AE868" s="12"/>
      <c r="AF868" s="12"/>
      <c r="AG868" s="12"/>
      <c r="AH868" s="12"/>
      <c r="AI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c r="AE869" s="12"/>
      <c r="AF869" s="12"/>
      <c r="AG869" s="12"/>
      <c r="AH869" s="12"/>
      <c r="AI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c r="AE870" s="12"/>
      <c r="AF870" s="12"/>
      <c r="AG870" s="12"/>
      <c r="AH870" s="12"/>
      <c r="AI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c r="AE871" s="12"/>
      <c r="AF871" s="12"/>
      <c r="AG871" s="12"/>
      <c r="AH871" s="12"/>
      <c r="AI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c r="AE872" s="12"/>
      <c r="AF872" s="12"/>
      <c r="AG872" s="12"/>
      <c r="AH872" s="12"/>
      <c r="AI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c r="AE873" s="12"/>
      <c r="AF873" s="12"/>
      <c r="AG873" s="12"/>
      <c r="AH873" s="12"/>
      <c r="AI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c r="AE874" s="12"/>
      <c r="AF874" s="12"/>
      <c r="AG874" s="12"/>
      <c r="AH874" s="12"/>
      <c r="AI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c r="AE875" s="12"/>
      <c r="AF875" s="12"/>
      <c r="AG875" s="12"/>
      <c r="AH875" s="12"/>
      <c r="AI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c r="AE876" s="12"/>
      <c r="AF876" s="12"/>
      <c r="AG876" s="12"/>
      <c r="AH876" s="12"/>
      <c r="AI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c r="AE877" s="12"/>
      <c r="AF877" s="12"/>
      <c r="AG877" s="12"/>
      <c r="AH877" s="12"/>
      <c r="AI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c r="AE878" s="12"/>
      <c r="AF878" s="12"/>
      <c r="AG878" s="12"/>
      <c r="AH878" s="12"/>
      <c r="AI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c r="AE879" s="12"/>
      <c r="AF879" s="12"/>
      <c r="AG879" s="12"/>
      <c r="AH879" s="12"/>
      <c r="AI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c r="AE880" s="12"/>
      <c r="AF880" s="12"/>
      <c r="AG880" s="12"/>
      <c r="AH880" s="12"/>
      <c r="AI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c r="AE881" s="12"/>
      <c r="AF881" s="12"/>
      <c r="AG881" s="12"/>
      <c r="AH881" s="12"/>
      <c r="AI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c r="AE882" s="12"/>
      <c r="AF882" s="12"/>
      <c r="AG882" s="12"/>
      <c r="AH882" s="12"/>
      <c r="AI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c r="AE883" s="12"/>
      <c r="AF883" s="12"/>
      <c r="AG883" s="12"/>
      <c r="AH883" s="12"/>
      <c r="AI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c r="AE884" s="12"/>
      <c r="AF884" s="12"/>
      <c r="AG884" s="12"/>
      <c r="AH884" s="12"/>
      <c r="AI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c r="AE885" s="12"/>
      <c r="AF885" s="12"/>
      <c r="AG885" s="12"/>
      <c r="AH885" s="12"/>
      <c r="AI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c r="AE886" s="12"/>
      <c r="AF886" s="12"/>
      <c r="AG886" s="12"/>
      <c r="AH886" s="12"/>
      <c r="AI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c r="AE887" s="12"/>
      <c r="AF887" s="12"/>
      <c r="AG887" s="12"/>
      <c r="AH887" s="12"/>
      <c r="AI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c r="AE888" s="12"/>
      <c r="AF888" s="12"/>
      <c r="AG888" s="12"/>
      <c r="AH888" s="12"/>
      <c r="AI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c r="AE889" s="12"/>
      <c r="AF889" s="12"/>
      <c r="AG889" s="12"/>
      <c r="AH889" s="12"/>
      <c r="AI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c r="AE890" s="12"/>
      <c r="AF890" s="12"/>
      <c r="AG890" s="12"/>
      <c r="AH890" s="12"/>
      <c r="AI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c r="AE891" s="12"/>
      <c r="AF891" s="12"/>
      <c r="AG891" s="12"/>
      <c r="AH891" s="12"/>
      <c r="AI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c r="AE892" s="12"/>
      <c r="AF892" s="12"/>
      <c r="AG892" s="12"/>
      <c r="AH892" s="12"/>
      <c r="AI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c r="AE893" s="12"/>
      <c r="AF893" s="12"/>
      <c r="AG893" s="12"/>
      <c r="AH893" s="12"/>
      <c r="AI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c r="AE894" s="12"/>
      <c r="AF894" s="12"/>
      <c r="AG894" s="12"/>
      <c r="AH894" s="12"/>
      <c r="AI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c r="AE895" s="12"/>
      <c r="AF895" s="12"/>
      <c r="AG895" s="12"/>
      <c r="AH895" s="12"/>
      <c r="AI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c r="AE896" s="12"/>
      <c r="AF896" s="12"/>
      <c r="AG896" s="12"/>
      <c r="AH896" s="12"/>
      <c r="AI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c r="AE897" s="12"/>
      <c r="AF897" s="12"/>
      <c r="AG897" s="12"/>
      <c r="AH897" s="12"/>
      <c r="AI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c r="AE898" s="12"/>
      <c r="AF898" s="12"/>
      <c r="AG898" s="12"/>
      <c r="AH898" s="12"/>
      <c r="AI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c r="AE899" s="12"/>
      <c r="AF899" s="12"/>
      <c r="AG899" s="12"/>
      <c r="AH899" s="12"/>
      <c r="AI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c r="AE900" s="12"/>
      <c r="AF900" s="12"/>
      <c r="AG900" s="12"/>
      <c r="AH900" s="12"/>
      <c r="AI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c r="AE901" s="12"/>
      <c r="AF901" s="12"/>
      <c r="AG901" s="12"/>
      <c r="AH901" s="12"/>
      <c r="AI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c r="AE902" s="12"/>
      <c r="AF902" s="12"/>
      <c r="AG902" s="12"/>
      <c r="AH902" s="12"/>
      <c r="AI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c r="AE903" s="12"/>
      <c r="AF903" s="12"/>
      <c r="AG903" s="12"/>
      <c r="AH903" s="12"/>
      <c r="AI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c r="AE904" s="12"/>
      <c r="AF904" s="12"/>
      <c r="AG904" s="12"/>
      <c r="AH904" s="12"/>
      <c r="AI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c r="AE905" s="12"/>
      <c r="AF905" s="12"/>
      <c r="AG905" s="12"/>
      <c r="AH905" s="12"/>
      <c r="AI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c r="AE906" s="12"/>
      <c r="AF906" s="12"/>
      <c r="AG906" s="12"/>
      <c r="AH906" s="12"/>
      <c r="AI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c r="AE907" s="12"/>
      <c r="AF907" s="12"/>
      <c r="AG907" s="12"/>
      <c r="AH907" s="12"/>
      <c r="AI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c r="AE908" s="12"/>
      <c r="AF908" s="12"/>
      <c r="AG908" s="12"/>
      <c r="AH908" s="12"/>
      <c r="AI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c r="AE909" s="12"/>
      <c r="AF909" s="12"/>
      <c r="AG909" s="12"/>
      <c r="AH909" s="12"/>
      <c r="AI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c r="AE910" s="12"/>
      <c r="AF910" s="12"/>
      <c r="AG910" s="12"/>
      <c r="AH910" s="12"/>
      <c r="AI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c r="AE911" s="12"/>
      <c r="AF911" s="12"/>
      <c r="AG911" s="12"/>
      <c r="AH911" s="12"/>
      <c r="AI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c r="AE912" s="12"/>
      <c r="AF912" s="12"/>
      <c r="AG912" s="12"/>
      <c r="AH912" s="12"/>
      <c r="AI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c r="AE913" s="12"/>
      <c r="AF913" s="12"/>
      <c r="AG913" s="12"/>
      <c r="AH913" s="12"/>
      <c r="AI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2"/>
      <c r="AF914" s="12"/>
      <c r="AG914" s="12"/>
      <c r="AH914" s="12"/>
      <c r="AI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c r="AE915" s="12"/>
      <c r="AF915" s="12"/>
      <c r="AG915" s="12"/>
      <c r="AH915" s="12"/>
      <c r="AI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c r="AE916" s="12"/>
      <c r="AF916" s="12"/>
      <c r="AG916" s="12"/>
      <c r="AH916" s="12"/>
      <c r="AI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c r="AE917" s="12"/>
      <c r="AF917" s="12"/>
      <c r="AG917" s="12"/>
      <c r="AH917" s="12"/>
      <c r="AI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c r="AE918" s="12"/>
      <c r="AF918" s="12"/>
      <c r="AG918" s="12"/>
      <c r="AH918" s="12"/>
      <c r="AI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c r="AE919" s="12"/>
      <c r="AF919" s="12"/>
      <c r="AG919" s="12"/>
      <c r="AH919" s="12"/>
      <c r="AI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c r="AE920" s="12"/>
      <c r="AF920" s="12"/>
      <c r="AG920" s="12"/>
      <c r="AH920" s="12"/>
      <c r="AI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c r="AE921" s="12"/>
      <c r="AF921" s="12"/>
      <c r="AG921" s="12"/>
      <c r="AH921" s="12"/>
      <c r="AI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c r="AE922" s="12"/>
      <c r="AF922" s="12"/>
      <c r="AG922" s="12"/>
      <c r="AH922" s="12"/>
      <c r="AI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c r="AE923" s="12"/>
      <c r="AF923" s="12"/>
      <c r="AG923" s="12"/>
      <c r="AH923" s="12"/>
      <c r="AI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c r="AE924" s="12"/>
      <c r="AF924" s="12"/>
      <c r="AG924" s="12"/>
      <c r="AH924" s="12"/>
      <c r="AI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c r="AE925" s="12"/>
      <c r="AF925" s="12"/>
      <c r="AG925" s="12"/>
      <c r="AH925" s="12"/>
      <c r="AI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c r="AE926" s="12"/>
      <c r="AF926" s="12"/>
      <c r="AG926" s="12"/>
      <c r="AH926" s="12"/>
      <c r="AI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c r="AE927" s="12"/>
      <c r="AF927" s="12"/>
      <c r="AG927" s="12"/>
      <c r="AH927" s="12"/>
      <c r="AI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c r="AE928" s="12"/>
      <c r="AF928" s="12"/>
      <c r="AG928" s="12"/>
      <c r="AH928" s="12"/>
      <c r="AI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c r="AE929" s="12"/>
      <c r="AF929" s="12"/>
      <c r="AG929" s="12"/>
      <c r="AH929" s="12"/>
      <c r="AI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c r="AE930" s="12"/>
      <c r="AF930" s="12"/>
      <c r="AG930" s="12"/>
      <c r="AH930" s="12"/>
      <c r="AI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c r="AE931" s="12"/>
      <c r="AF931" s="12"/>
      <c r="AG931" s="12"/>
      <c r="AH931" s="12"/>
      <c r="AI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c r="AE932" s="12"/>
      <c r="AF932" s="12"/>
      <c r="AG932" s="12"/>
      <c r="AH932" s="12"/>
      <c r="AI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c r="AE933" s="12"/>
      <c r="AF933" s="12"/>
      <c r="AG933" s="12"/>
      <c r="AH933" s="12"/>
      <c r="AI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c r="AE934" s="12"/>
      <c r="AF934" s="12"/>
      <c r="AG934" s="12"/>
      <c r="AH934" s="12"/>
      <c r="AI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c r="AE935" s="12"/>
      <c r="AF935" s="12"/>
      <c r="AG935" s="12"/>
      <c r="AH935" s="12"/>
      <c r="AI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c r="AE936" s="12"/>
      <c r="AF936" s="12"/>
      <c r="AG936" s="12"/>
      <c r="AH936" s="12"/>
      <c r="AI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c r="AE937" s="12"/>
      <c r="AF937" s="12"/>
      <c r="AG937" s="12"/>
      <c r="AH937" s="12"/>
      <c r="AI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c r="AE938" s="12"/>
      <c r="AF938" s="12"/>
      <c r="AG938" s="12"/>
      <c r="AH938" s="12"/>
      <c r="AI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c r="AE939" s="12"/>
      <c r="AF939" s="12"/>
      <c r="AG939" s="12"/>
      <c r="AH939" s="12"/>
      <c r="AI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c r="AE940" s="12"/>
      <c r="AF940" s="12"/>
      <c r="AG940" s="12"/>
      <c r="AH940" s="12"/>
      <c r="AI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c r="AE941" s="12"/>
      <c r="AF941" s="12"/>
      <c r="AG941" s="12"/>
      <c r="AH941" s="12"/>
      <c r="AI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c r="AE942" s="12"/>
      <c r="AF942" s="12"/>
      <c r="AG942" s="12"/>
      <c r="AH942" s="12"/>
      <c r="AI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c r="AE943" s="12"/>
      <c r="AF943" s="12"/>
      <c r="AG943" s="12"/>
      <c r="AH943" s="12"/>
      <c r="AI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c r="AE944" s="12"/>
      <c r="AF944" s="12"/>
      <c r="AG944" s="12"/>
      <c r="AH944" s="12"/>
      <c r="AI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c r="AE945" s="12"/>
      <c r="AF945" s="12"/>
      <c r="AG945" s="12"/>
      <c r="AH945" s="12"/>
      <c r="AI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c r="AE946" s="12"/>
      <c r="AF946" s="12"/>
      <c r="AG946" s="12"/>
      <c r="AH946" s="12"/>
      <c r="AI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c r="AE947" s="12"/>
      <c r="AF947" s="12"/>
      <c r="AG947" s="12"/>
      <c r="AH947" s="12"/>
      <c r="AI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c r="AE948" s="12"/>
      <c r="AF948" s="12"/>
      <c r="AG948" s="12"/>
      <c r="AH948" s="12"/>
      <c r="AI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c r="AE949" s="12"/>
      <c r="AF949" s="12"/>
      <c r="AG949" s="12"/>
      <c r="AH949" s="12"/>
      <c r="AI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c r="AE950" s="12"/>
      <c r="AF950" s="12"/>
      <c r="AG950" s="12"/>
      <c r="AH950" s="12"/>
      <c r="AI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c r="AE951" s="12"/>
      <c r="AF951" s="12"/>
      <c r="AG951" s="12"/>
      <c r="AH951" s="12"/>
      <c r="AI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c r="AE952" s="12"/>
      <c r="AF952" s="12"/>
      <c r="AG952" s="12"/>
      <c r="AH952" s="12"/>
      <c r="AI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c r="AE953" s="12"/>
      <c r="AF953" s="12"/>
      <c r="AG953" s="12"/>
      <c r="AH953" s="12"/>
      <c r="AI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c r="AE954" s="12"/>
      <c r="AF954" s="12"/>
      <c r="AG954" s="12"/>
      <c r="AH954" s="12"/>
      <c r="AI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c r="AE955" s="12"/>
      <c r="AF955" s="12"/>
      <c r="AG955" s="12"/>
      <c r="AH955" s="12"/>
      <c r="AI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c r="AE956" s="12"/>
      <c r="AF956" s="12"/>
      <c r="AG956" s="12"/>
      <c r="AH956" s="12"/>
      <c r="AI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c r="AE957" s="12"/>
      <c r="AF957" s="12"/>
      <c r="AG957" s="12"/>
      <c r="AH957" s="12"/>
      <c r="AI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c r="AE958" s="12"/>
      <c r="AF958" s="12"/>
      <c r="AG958" s="12"/>
      <c r="AH958" s="12"/>
      <c r="AI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c r="AE959" s="12"/>
      <c r="AF959" s="12"/>
      <c r="AG959" s="12"/>
      <c r="AH959" s="12"/>
      <c r="AI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c r="AE960" s="12"/>
      <c r="AF960" s="12"/>
      <c r="AG960" s="12"/>
      <c r="AH960" s="12"/>
      <c r="AI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c r="AE961" s="12"/>
      <c r="AF961" s="12"/>
      <c r="AG961" s="12"/>
      <c r="AH961" s="12"/>
      <c r="AI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c r="AE962" s="12"/>
      <c r="AF962" s="12"/>
      <c r="AG962" s="12"/>
      <c r="AH962" s="12"/>
      <c r="AI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c r="AE963" s="12"/>
      <c r="AF963" s="12"/>
      <c r="AG963" s="12"/>
      <c r="AH963" s="12"/>
      <c r="AI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c r="AE964" s="12"/>
      <c r="AF964" s="12"/>
      <c r="AG964" s="12"/>
      <c r="AH964" s="12"/>
      <c r="AI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c r="AE965" s="12"/>
      <c r="AF965" s="12"/>
      <c r="AG965" s="12"/>
      <c r="AH965" s="12"/>
      <c r="AI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c r="AE966" s="12"/>
      <c r="AF966" s="12"/>
      <c r="AG966" s="12"/>
      <c r="AH966" s="12"/>
      <c r="AI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c r="AE967" s="12"/>
      <c r="AF967" s="12"/>
      <c r="AG967" s="12"/>
      <c r="AH967" s="12"/>
      <c r="AI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c r="AE968" s="12"/>
      <c r="AF968" s="12"/>
      <c r="AG968" s="12"/>
      <c r="AH968" s="12"/>
      <c r="AI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c r="AE969" s="12"/>
      <c r="AF969" s="12"/>
      <c r="AG969" s="12"/>
      <c r="AH969" s="12"/>
      <c r="AI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c r="AE970" s="12"/>
      <c r="AF970" s="12"/>
      <c r="AG970" s="12"/>
      <c r="AH970" s="12"/>
      <c r="AI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c r="AE971" s="12"/>
      <c r="AF971" s="12"/>
      <c r="AG971" s="12"/>
      <c r="AH971" s="12"/>
      <c r="AI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c r="AE972" s="12"/>
      <c r="AF972" s="12"/>
      <c r="AG972" s="12"/>
      <c r="AH972" s="12"/>
      <c r="AI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c r="AE973" s="12"/>
      <c r="AF973" s="12"/>
      <c r="AG973" s="12"/>
      <c r="AH973" s="12"/>
      <c r="AI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c r="AE974" s="12"/>
      <c r="AF974" s="12"/>
      <c r="AG974" s="12"/>
      <c r="AH974" s="12"/>
      <c r="AI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c r="AE975" s="12"/>
      <c r="AF975" s="12"/>
      <c r="AG975" s="12"/>
      <c r="AH975" s="12"/>
      <c r="AI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c r="AE976" s="12"/>
      <c r="AF976" s="12"/>
      <c r="AG976" s="12"/>
      <c r="AH976" s="12"/>
      <c r="AI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c r="AE977" s="12"/>
      <c r="AF977" s="12"/>
      <c r="AG977" s="12"/>
      <c r="AH977" s="12"/>
      <c r="AI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c r="AE978" s="12"/>
      <c r="AF978" s="12"/>
      <c r="AG978" s="12"/>
      <c r="AH978" s="12"/>
      <c r="AI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c r="AE979" s="12"/>
      <c r="AF979" s="12"/>
      <c r="AG979" s="12"/>
      <c r="AH979" s="12"/>
      <c r="AI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c r="AE980" s="12"/>
      <c r="AF980" s="12"/>
      <c r="AG980" s="12"/>
      <c r="AH980" s="12"/>
      <c r="AI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c r="AE981" s="12"/>
      <c r="AF981" s="12"/>
      <c r="AG981" s="12"/>
      <c r="AH981" s="12"/>
      <c r="AI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c r="AE982" s="12"/>
      <c r="AF982" s="12"/>
      <c r="AG982" s="12"/>
      <c r="AH982" s="12"/>
      <c r="AI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c r="AE983" s="12"/>
      <c r="AF983" s="12"/>
      <c r="AG983" s="12"/>
      <c r="AH983" s="12"/>
      <c r="AI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c r="AE984" s="12"/>
      <c r="AF984" s="12"/>
      <c r="AG984" s="12"/>
      <c r="AH984" s="12"/>
      <c r="AI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c r="AE985" s="12"/>
      <c r="AF985" s="12"/>
      <c r="AG985" s="12"/>
      <c r="AH985" s="12"/>
      <c r="AI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c r="AE986" s="12"/>
      <c r="AF986" s="12"/>
      <c r="AG986" s="12"/>
      <c r="AH986" s="12"/>
      <c r="AI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c r="AE987" s="12"/>
      <c r="AF987" s="12"/>
      <c r="AG987" s="12"/>
      <c r="AH987" s="12"/>
      <c r="AI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c r="AE988" s="12"/>
      <c r="AF988" s="12"/>
      <c r="AG988" s="12"/>
      <c r="AH988" s="12"/>
      <c r="AI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c r="AE989" s="12"/>
      <c r="AF989" s="12"/>
      <c r="AG989" s="12"/>
      <c r="AH989" s="12"/>
      <c r="AI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c r="AE990" s="12"/>
      <c r="AF990" s="12"/>
      <c r="AG990" s="12"/>
      <c r="AH990" s="12"/>
      <c r="AI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c r="AE991" s="12"/>
      <c r="AF991" s="12"/>
      <c r="AG991" s="12"/>
      <c r="AH991" s="12"/>
      <c r="AI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c r="AE992" s="12"/>
      <c r="AF992" s="12"/>
      <c r="AG992" s="12"/>
      <c r="AH992" s="12"/>
      <c r="AI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c r="AE993" s="12"/>
      <c r="AF993" s="12"/>
      <c r="AG993" s="12"/>
      <c r="AH993" s="12"/>
      <c r="AI993" s="12"/>
    </row>
  </sheetData>
  <hyperlinks>
    <hyperlink r:id="rId2" ref="C2"/>
    <hyperlink r:id="rId3" ref="D2"/>
    <hyperlink r:id="rId4" ref="E2"/>
    <hyperlink r:id="rId5" ref="F2"/>
    <hyperlink r:id="rId6" ref="C3"/>
    <hyperlink r:id="rId7" ref="D3"/>
    <hyperlink r:id="rId8" ref="E3"/>
    <hyperlink r:id="rId9" ref="F3"/>
    <hyperlink r:id="rId10" ref="F4"/>
    <hyperlink r:id="rId11" ref="C5"/>
    <hyperlink r:id="rId12" ref="D5"/>
    <hyperlink r:id="rId13" ref="E5"/>
    <hyperlink r:id="rId14" ref="F5"/>
    <hyperlink r:id="rId15" ref="C6"/>
    <hyperlink r:id="rId16" ref="E6"/>
    <hyperlink r:id="rId17" ref="F6"/>
    <hyperlink r:id="rId18" ref="C7"/>
    <hyperlink r:id="rId19" ref="D7"/>
    <hyperlink r:id="rId20" ref="E7"/>
    <hyperlink r:id="rId21" ref="F7"/>
    <hyperlink r:id="rId22" ref="H7"/>
    <hyperlink r:id="rId23" ref="C8"/>
    <hyperlink r:id="rId24" ref="D8"/>
    <hyperlink r:id="rId25" ref="E8"/>
    <hyperlink r:id="rId26" ref="F8"/>
    <hyperlink r:id="rId27" ref="C9"/>
    <hyperlink r:id="rId28" ref="D9"/>
    <hyperlink r:id="rId29" ref="E9"/>
    <hyperlink r:id="rId30" ref="F9"/>
    <hyperlink r:id="rId31" ref="G9"/>
    <hyperlink r:id="rId32" ref="C10"/>
    <hyperlink r:id="rId33" ref="D10"/>
    <hyperlink r:id="rId34" ref="E10"/>
    <hyperlink r:id="rId35" ref="F10"/>
    <hyperlink r:id="rId36" ref="C11"/>
    <hyperlink r:id="rId37" ref="D11"/>
    <hyperlink r:id="rId38" ref="F11"/>
    <hyperlink r:id="rId39" ref="H11"/>
    <hyperlink r:id="rId40" ref="C12"/>
    <hyperlink r:id="rId41" ref="E12"/>
    <hyperlink r:id="rId42" ref="F12"/>
    <hyperlink r:id="rId43" ref="C13"/>
    <hyperlink r:id="rId44" ref="D13"/>
    <hyperlink r:id="rId45" ref="E13"/>
    <hyperlink r:id="rId46" ref="F13"/>
    <hyperlink r:id="rId47" ref="C14"/>
    <hyperlink r:id="rId48" ref="D14"/>
    <hyperlink r:id="rId49" ref="E14"/>
    <hyperlink r:id="rId50" ref="F14"/>
    <hyperlink r:id="rId51" ref="C15"/>
    <hyperlink r:id="rId52" ref="D15"/>
    <hyperlink r:id="rId53" ref="E15"/>
    <hyperlink r:id="rId54" ref="F15"/>
    <hyperlink r:id="rId55" ref="C16"/>
    <hyperlink r:id="rId56" ref="D16"/>
    <hyperlink r:id="rId57" ref="E16"/>
    <hyperlink r:id="rId58" ref="F16"/>
    <hyperlink r:id="rId59" ref="C17"/>
    <hyperlink r:id="rId60" ref="D17"/>
    <hyperlink r:id="rId61" ref="E17"/>
    <hyperlink r:id="rId62" ref="F17"/>
    <hyperlink r:id="rId63" ref="C18"/>
    <hyperlink r:id="rId64" ref="D18"/>
    <hyperlink r:id="rId65" ref="E18"/>
    <hyperlink r:id="rId66" ref="F18"/>
    <hyperlink r:id="rId67" ref="C19"/>
    <hyperlink r:id="rId68" ref="E19"/>
    <hyperlink r:id="rId69" ref="F19"/>
    <hyperlink r:id="rId70" ref="C20"/>
    <hyperlink r:id="rId71" ref="D20"/>
    <hyperlink r:id="rId72" ref="E20"/>
    <hyperlink r:id="rId73" ref="F20"/>
    <hyperlink r:id="rId74" ref="C21"/>
    <hyperlink r:id="rId75" ref="D21"/>
    <hyperlink r:id="rId76" ref="E21"/>
    <hyperlink r:id="rId77" ref="F21"/>
    <hyperlink r:id="rId78" ref="C22"/>
    <hyperlink r:id="rId79" ref="E22"/>
    <hyperlink r:id="rId80" ref="F22"/>
    <hyperlink r:id="rId81" ref="C23"/>
    <hyperlink r:id="rId82" ref="D23"/>
    <hyperlink r:id="rId83" ref="E23"/>
    <hyperlink r:id="rId84" ref="F23"/>
    <hyperlink r:id="rId85" ref="G23"/>
    <hyperlink r:id="rId86" ref="C24"/>
    <hyperlink r:id="rId87" ref="D24"/>
    <hyperlink r:id="rId88" ref="E24"/>
    <hyperlink r:id="rId89" ref="F24"/>
  </hyperlinks>
  <drawing r:id="rId90"/>
  <legacyDrawing r:id="rId9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3.29"/>
    <col customWidth="1" min="3" max="3" width="18.86"/>
    <col customWidth="1" min="4" max="4" width="18.0"/>
    <col customWidth="1" min="5" max="5" width="27.0"/>
    <col customWidth="1" min="6" max="6" width="26.71"/>
    <col customWidth="1" min="7" max="7" width="43.43"/>
    <col customWidth="1" min="8" max="8" width="57.29"/>
    <col customWidth="1" min="9" max="9" width="29.14"/>
    <col customWidth="1" min="13" max="13" width="29.0"/>
  </cols>
  <sheetData>
    <row r="1">
      <c r="A1" s="1" t="s">
        <v>227</v>
      </c>
      <c r="B1" s="1" t="s">
        <v>228</v>
      </c>
      <c r="C1" s="1" t="s">
        <v>2</v>
      </c>
      <c r="D1" s="1" t="s">
        <v>3</v>
      </c>
      <c r="E1" s="1" t="s">
        <v>4</v>
      </c>
      <c r="F1" s="1" t="s">
        <v>5</v>
      </c>
      <c r="G1" s="1" t="s">
        <v>6</v>
      </c>
      <c r="H1" s="1" t="s">
        <v>8</v>
      </c>
      <c r="I1" s="1" t="s">
        <v>229</v>
      </c>
      <c r="J1" s="1" t="s">
        <v>230</v>
      </c>
      <c r="K1" s="1" t="s">
        <v>231</v>
      </c>
      <c r="L1" s="1" t="s">
        <v>232</v>
      </c>
      <c r="M1" s="17" t="s">
        <v>233</v>
      </c>
      <c r="N1" s="1"/>
      <c r="O1" s="1"/>
      <c r="P1" s="1"/>
      <c r="Q1" s="18"/>
      <c r="R1" s="18"/>
      <c r="S1" s="18"/>
      <c r="T1" s="18"/>
      <c r="U1" s="18"/>
      <c r="V1" s="18"/>
      <c r="W1" s="18"/>
      <c r="X1" s="18"/>
      <c r="Y1" s="18"/>
      <c r="Z1" s="18"/>
      <c r="AA1" s="18"/>
      <c r="AB1" s="18"/>
      <c r="AC1" s="18"/>
      <c r="AD1" s="18"/>
      <c r="AE1" s="18"/>
      <c r="AF1" s="18"/>
      <c r="AG1" s="18"/>
      <c r="AH1" s="18"/>
      <c r="AI1" s="18"/>
    </row>
    <row r="2">
      <c r="A2" s="10" t="s">
        <v>244</v>
      </c>
      <c r="B2" s="10" t="s">
        <v>245</v>
      </c>
      <c r="C2" s="6" t="s">
        <v>247</v>
      </c>
      <c r="D2" s="6" t="s">
        <v>249</v>
      </c>
      <c r="E2" s="6" t="s">
        <v>251</v>
      </c>
      <c r="F2" s="6" t="s">
        <v>252</v>
      </c>
      <c r="G2" s="10"/>
      <c r="H2" s="10" t="s">
        <v>253</v>
      </c>
      <c r="I2" s="10" t="s">
        <v>254</v>
      </c>
      <c r="J2" s="12"/>
      <c r="K2" s="12"/>
      <c r="L2" s="12"/>
      <c r="M2" s="10" t="s">
        <v>255</v>
      </c>
      <c r="N2" s="12"/>
      <c r="O2" s="12"/>
      <c r="P2" s="12"/>
      <c r="Q2" s="12"/>
      <c r="R2" s="12"/>
      <c r="S2" s="12"/>
      <c r="T2" s="12"/>
      <c r="U2" s="12"/>
      <c r="V2" s="12"/>
      <c r="W2" s="12"/>
      <c r="X2" s="12"/>
      <c r="Y2" s="12"/>
      <c r="Z2" s="12"/>
      <c r="AA2" s="12"/>
      <c r="AB2" s="12"/>
      <c r="AC2" s="12"/>
      <c r="AD2" s="12"/>
      <c r="AE2" s="12"/>
      <c r="AF2" s="12"/>
      <c r="AG2" s="12"/>
      <c r="AH2" s="12"/>
      <c r="AI2" s="12"/>
    </row>
    <row r="3">
      <c r="A3" s="10" t="s">
        <v>256</v>
      </c>
      <c r="B3" s="10" t="s">
        <v>245</v>
      </c>
      <c r="C3" s="6" t="s">
        <v>257</v>
      </c>
      <c r="D3" s="6" t="s">
        <v>258</v>
      </c>
      <c r="E3" s="6" t="s">
        <v>260</v>
      </c>
      <c r="F3" s="6" t="s">
        <v>261</v>
      </c>
      <c r="G3" s="6" t="s">
        <v>263</v>
      </c>
      <c r="H3" s="10" t="s">
        <v>253</v>
      </c>
      <c r="I3" s="10"/>
      <c r="J3" s="12"/>
      <c r="K3" s="12"/>
      <c r="L3" s="12"/>
      <c r="M3" s="10"/>
      <c r="N3" s="12"/>
      <c r="O3" s="12"/>
      <c r="P3" s="12"/>
      <c r="Q3" s="12"/>
      <c r="R3" s="12"/>
      <c r="S3" s="12"/>
      <c r="T3" s="12"/>
      <c r="U3" s="12"/>
      <c r="V3" s="12"/>
      <c r="W3" s="12"/>
      <c r="X3" s="12"/>
      <c r="Y3" s="12"/>
      <c r="Z3" s="12"/>
      <c r="AA3" s="12"/>
      <c r="AB3" s="12"/>
      <c r="AC3" s="12"/>
      <c r="AD3" s="12"/>
      <c r="AE3" s="12"/>
      <c r="AF3" s="12"/>
      <c r="AG3" s="12"/>
      <c r="AH3" s="12"/>
      <c r="AI3" s="12"/>
    </row>
    <row r="4">
      <c r="A4" s="10" t="s">
        <v>266</v>
      </c>
      <c r="B4" s="10" t="s">
        <v>235</v>
      </c>
      <c r="C4" s="6" t="s">
        <v>267</v>
      </c>
      <c r="D4" s="10"/>
      <c r="E4" s="6" t="s">
        <v>268</v>
      </c>
      <c r="F4" s="10"/>
      <c r="G4" s="10"/>
      <c r="H4" s="10" t="s">
        <v>270</v>
      </c>
      <c r="I4" s="10" t="s">
        <v>271</v>
      </c>
      <c r="J4" s="12"/>
      <c r="K4" s="12"/>
      <c r="L4" s="12"/>
      <c r="M4" s="10" t="s">
        <v>273</v>
      </c>
      <c r="N4" s="12"/>
      <c r="O4" s="12"/>
      <c r="P4" s="12"/>
      <c r="Q4" s="12"/>
      <c r="R4" s="12"/>
      <c r="S4" s="12"/>
      <c r="T4" s="12"/>
      <c r="U4" s="12"/>
      <c r="V4" s="12"/>
      <c r="W4" s="12"/>
      <c r="X4" s="12"/>
      <c r="Y4" s="12"/>
      <c r="Z4" s="12"/>
      <c r="AA4" s="12"/>
      <c r="AB4" s="12"/>
      <c r="AC4" s="12"/>
      <c r="AD4" s="12"/>
      <c r="AE4" s="12"/>
      <c r="AF4" s="12"/>
      <c r="AG4" s="12"/>
      <c r="AH4" s="12"/>
      <c r="AI4" s="12"/>
    </row>
    <row r="5">
      <c r="A5" s="10" t="s">
        <v>276</v>
      </c>
      <c r="B5" s="10" t="s">
        <v>266</v>
      </c>
      <c r="C5" s="6" t="s">
        <v>277</v>
      </c>
      <c r="D5" s="10"/>
      <c r="E5" s="6" t="s">
        <v>280</v>
      </c>
      <c r="F5" s="6" t="s">
        <v>282</v>
      </c>
      <c r="G5" s="10"/>
      <c r="H5" s="10" t="s">
        <v>286</v>
      </c>
      <c r="I5" s="10" t="s">
        <v>288</v>
      </c>
      <c r="J5" s="12"/>
      <c r="K5" s="10"/>
      <c r="L5" s="12"/>
      <c r="M5" s="10" t="s">
        <v>290</v>
      </c>
      <c r="N5" s="12"/>
      <c r="O5" s="12"/>
      <c r="P5" s="12"/>
      <c r="Q5" s="12"/>
      <c r="R5" s="12"/>
      <c r="S5" s="12"/>
      <c r="T5" s="12"/>
      <c r="U5" s="12"/>
      <c r="V5" s="12"/>
      <c r="W5" s="12"/>
      <c r="X5" s="12"/>
      <c r="Y5" s="12"/>
      <c r="Z5" s="12"/>
      <c r="AA5" s="12"/>
      <c r="AB5" s="12"/>
      <c r="AC5" s="12"/>
      <c r="AD5" s="12"/>
      <c r="AE5" s="12"/>
      <c r="AF5" s="12"/>
      <c r="AG5" s="12"/>
      <c r="AH5" s="12"/>
      <c r="AI5" s="12"/>
    </row>
    <row r="6">
      <c r="A6" s="10" t="s">
        <v>291</v>
      </c>
      <c r="B6" s="10" t="s">
        <v>292</v>
      </c>
      <c r="C6" s="6" t="s">
        <v>293</v>
      </c>
      <c r="D6" s="6" t="s">
        <v>295</v>
      </c>
      <c r="E6" s="6" t="s">
        <v>297</v>
      </c>
      <c r="F6" s="6" t="s">
        <v>299</v>
      </c>
      <c r="G6" s="10" t="s">
        <v>300</v>
      </c>
      <c r="H6" s="10" t="s">
        <v>303</v>
      </c>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row>
    <row r="7">
      <c r="A7" s="20" t="s">
        <v>306</v>
      </c>
      <c r="B7" s="20" t="s">
        <v>310</v>
      </c>
      <c r="C7" s="23" t="s">
        <v>311</v>
      </c>
      <c r="D7" s="25" t="s">
        <v>319</v>
      </c>
      <c r="E7" s="25" t="s">
        <v>323</v>
      </c>
      <c r="F7" s="25" t="s">
        <v>325</v>
      </c>
      <c r="G7" s="25" t="s">
        <v>327</v>
      </c>
      <c r="H7" s="26" t="s">
        <v>329</v>
      </c>
      <c r="I7" s="27" t="s">
        <v>331</v>
      </c>
      <c r="J7" s="27"/>
      <c r="K7" s="20" t="s">
        <v>333</v>
      </c>
      <c r="L7" s="27"/>
      <c r="M7" s="27" t="s">
        <v>334</v>
      </c>
      <c r="N7" s="27"/>
      <c r="O7" s="27"/>
      <c r="P7" s="27"/>
      <c r="Q7" s="27"/>
      <c r="R7" s="27"/>
      <c r="S7" s="27"/>
      <c r="T7" s="27"/>
      <c r="U7" s="27"/>
      <c r="V7" s="27"/>
      <c r="W7" s="27"/>
      <c r="X7" s="27"/>
      <c r="Y7" s="27"/>
      <c r="Z7" s="27"/>
      <c r="AA7" s="27"/>
      <c r="AB7" s="27"/>
      <c r="AC7" s="27"/>
      <c r="AD7" s="27"/>
      <c r="AE7" s="27"/>
      <c r="AF7" s="27"/>
      <c r="AG7" s="27"/>
      <c r="AH7" s="27"/>
      <c r="AI7" s="27"/>
    </row>
    <row r="8">
      <c r="A8" s="10" t="s">
        <v>336</v>
      </c>
      <c r="B8" s="10"/>
      <c r="C8" s="6" t="s">
        <v>337</v>
      </c>
      <c r="D8" s="10"/>
      <c r="E8" s="6" t="s">
        <v>339</v>
      </c>
      <c r="F8" s="6" t="s">
        <v>341</v>
      </c>
      <c r="G8" s="6" t="s">
        <v>342</v>
      </c>
      <c r="H8" s="10" t="s">
        <v>344</v>
      </c>
      <c r="I8" s="12"/>
      <c r="J8" s="12"/>
      <c r="K8" s="10"/>
      <c r="L8" s="12"/>
      <c r="M8" s="12"/>
      <c r="N8" s="12"/>
      <c r="O8" s="12"/>
      <c r="P8" s="12"/>
      <c r="Q8" s="12"/>
      <c r="R8" s="12"/>
      <c r="S8" s="12"/>
      <c r="T8" s="12"/>
      <c r="U8" s="12"/>
      <c r="V8" s="12"/>
      <c r="W8" s="12"/>
      <c r="X8" s="12"/>
      <c r="Y8" s="12"/>
      <c r="Z8" s="12"/>
      <c r="AA8" s="12"/>
      <c r="AB8" s="12"/>
      <c r="AC8" s="12"/>
      <c r="AD8" s="12"/>
      <c r="AE8" s="12"/>
      <c r="AF8" s="12"/>
      <c r="AG8" s="12"/>
      <c r="AH8" s="12"/>
      <c r="AI8" s="12"/>
    </row>
    <row r="9">
      <c r="A9" s="10" t="s">
        <v>348</v>
      </c>
      <c r="B9" s="10" t="s">
        <v>245</v>
      </c>
      <c r="C9" s="6" t="s">
        <v>349</v>
      </c>
      <c r="D9" s="6" t="s">
        <v>353</v>
      </c>
      <c r="E9" s="6" t="s">
        <v>355</v>
      </c>
      <c r="F9" s="6" t="s">
        <v>358</v>
      </c>
      <c r="G9" s="6" t="s">
        <v>360</v>
      </c>
      <c r="H9" s="6" t="s">
        <v>362</v>
      </c>
      <c r="I9" s="10" t="s">
        <v>364</v>
      </c>
      <c r="J9" s="12"/>
      <c r="K9" s="12"/>
      <c r="L9" s="12"/>
      <c r="M9" s="10" t="s">
        <v>366</v>
      </c>
      <c r="N9" s="12"/>
      <c r="O9" s="12"/>
      <c r="P9" s="12"/>
      <c r="Q9" s="12"/>
      <c r="R9" s="12"/>
      <c r="S9" s="12"/>
      <c r="T9" s="12"/>
      <c r="U9" s="12"/>
      <c r="V9" s="12"/>
      <c r="W9" s="12"/>
      <c r="X9" s="12"/>
      <c r="Y9" s="12"/>
      <c r="Z9" s="12"/>
      <c r="AA9" s="12"/>
      <c r="AB9" s="12"/>
      <c r="AC9" s="12"/>
      <c r="AD9" s="12"/>
      <c r="AE9" s="12"/>
      <c r="AF9" s="12"/>
      <c r="AG9" s="12"/>
      <c r="AH9" s="12"/>
      <c r="AI9" s="12"/>
    </row>
    <row r="10">
      <c r="A10" s="10" t="s">
        <v>368</v>
      </c>
      <c r="B10" s="10"/>
      <c r="C10" s="6" t="s">
        <v>369</v>
      </c>
      <c r="D10" s="6" t="s">
        <v>370</v>
      </c>
      <c r="E10" s="6" t="s">
        <v>371</v>
      </c>
      <c r="F10" s="28" t="s">
        <v>372</v>
      </c>
      <c r="G10" s="10" t="s">
        <v>373</v>
      </c>
      <c r="H10" s="10" t="s">
        <v>375</v>
      </c>
      <c r="I10" s="12"/>
      <c r="J10" s="12"/>
      <c r="K10" s="10"/>
      <c r="L10" s="12"/>
      <c r="M10" s="12"/>
      <c r="N10" s="12"/>
      <c r="O10" s="12"/>
      <c r="P10" s="12"/>
      <c r="Q10" s="12"/>
      <c r="R10" s="12"/>
      <c r="S10" s="12"/>
      <c r="T10" s="12"/>
      <c r="U10" s="12"/>
      <c r="V10" s="12"/>
      <c r="W10" s="12"/>
      <c r="X10" s="12"/>
      <c r="Y10" s="12"/>
      <c r="Z10" s="12"/>
      <c r="AA10" s="12"/>
      <c r="AB10" s="12"/>
      <c r="AC10" s="12"/>
      <c r="AD10" s="12"/>
      <c r="AE10" s="12"/>
      <c r="AF10" s="12"/>
      <c r="AG10" s="12"/>
      <c r="AH10" s="12"/>
      <c r="AI10" s="12"/>
    </row>
    <row r="11">
      <c r="A11" s="10" t="s">
        <v>377</v>
      </c>
      <c r="B11" s="10"/>
      <c r="C11" s="6" t="s">
        <v>378</v>
      </c>
      <c r="D11" s="6" t="s">
        <v>380</v>
      </c>
      <c r="E11" s="6" t="s">
        <v>382</v>
      </c>
      <c r="F11" s="6" t="s">
        <v>384</v>
      </c>
      <c r="G11" s="10" t="s">
        <v>386</v>
      </c>
      <c r="H11" s="10" t="s">
        <v>387</v>
      </c>
      <c r="I11" s="12"/>
      <c r="J11" s="12"/>
      <c r="K11" s="10"/>
      <c r="L11" s="12"/>
      <c r="M11" s="12"/>
      <c r="N11" s="12"/>
      <c r="O11" s="12"/>
      <c r="P11" s="12"/>
      <c r="Q11" s="12"/>
      <c r="R11" s="12"/>
      <c r="S11" s="12"/>
      <c r="T11" s="12"/>
      <c r="U11" s="12"/>
      <c r="V11" s="12"/>
      <c r="W11" s="12"/>
      <c r="X11" s="12"/>
      <c r="Y11" s="12"/>
      <c r="Z11" s="12"/>
      <c r="AA11" s="12"/>
      <c r="AB11" s="12"/>
      <c r="AC11" s="12"/>
      <c r="AD11" s="12"/>
      <c r="AE11" s="12"/>
      <c r="AF11" s="12"/>
      <c r="AG11" s="12"/>
      <c r="AH11" s="12"/>
      <c r="AI11" s="12"/>
    </row>
    <row r="12">
      <c r="A12" s="10" t="s">
        <v>393</v>
      </c>
      <c r="B12" s="10"/>
      <c r="C12" s="6" t="s">
        <v>394</v>
      </c>
      <c r="D12" s="6" t="s">
        <v>396</v>
      </c>
      <c r="E12" s="6" t="s">
        <v>398</v>
      </c>
      <c r="F12" s="6" t="s">
        <v>401</v>
      </c>
      <c r="G12" s="10" t="s">
        <v>403</v>
      </c>
      <c r="H12" s="6" t="s">
        <v>404</v>
      </c>
      <c r="I12" s="12"/>
      <c r="J12" s="12"/>
      <c r="K12" s="10"/>
      <c r="L12" s="12"/>
      <c r="M12" s="12"/>
      <c r="N12" s="12"/>
      <c r="O12" s="12"/>
      <c r="P12" s="12"/>
      <c r="Q12" s="12"/>
      <c r="R12" s="12"/>
      <c r="S12" s="12"/>
      <c r="T12" s="12"/>
      <c r="U12" s="12"/>
      <c r="V12" s="12"/>
      <c r="W12" s="12"/>
      <c r="X12" s="12"/>
      <c r="Y12" s="12"/>
      <c r="Z12" s="12"/>
      <c r="AA12" s="12"/>
      <c r="AB12" s="12"/>
      <c r="AC12" s="12"/>
      <c r="AD12" s="12"/>
      <c r="AE12" s="12"/>
      <c r="AF12" s="12"/>
      <c r="AG12" s="12"/>
      <c r="AH12" s="12"/>
      <c r="AI12" s="12"/>
    </row>
    <row r="13">
      <c r="A13" s="10" t="s">
        <v>407</v>
      </c>
      <c r="B13" s="10"/>
      <c r="C13" s="6" t="s">
        <v>408</v>
      </c>
      <c r="D13" s="10"/>
      <c r="E13" s="6" t="s">
        <v>409</v>
      </c>
      <c r="F13" s="10"/>
      <c r="G13" s="6" t="s">
        <v>411</v>
      </c>
      <c r="H13" s="10" t="s">
        <v>413</v>
      </c>
      <c r="I13" s="12"/>
      <c r="J13" s="12"/>
      <c r="K13" s="10"/>
      <c r="L13" s="12"/>
      <c r="M13" s="12"/>
      <c r="N13" s="12"/>
      <c r="O13" s="12"/>
      <c r="P13" s="12"/>
      <c r="Q13" s="12"/>
      <c r="R13" s="12"/>
      <c r="S13" s="12"/>
      <c r="T13" s="12"/>
      <c r="U13" s="12"/>
      <c r="V13" s="12"/>
      <c r="W13" s="12"/>
      <c r="X13" s="12"/>
      <c r="Y13" s="12"/>
      <c r="Z13" s="12"/>
      <c r="AA13" s="12"/>
      <c r="AB13" s="12"/>
      <c r="AC13" s="12"/>
      <c r="AD13" s="12"/>
      <c r="AE13" s="12"/>
      <c r="AF13" s="12"/>
      <c r="AG13" s="12"/>
      <c r="AH13" s="12"/>
      <c r="AI13" s="12"/>
    </row>
    <row r="14">
      <c r="A14" s="10" t="s">
        <v>415</v>
      </c>
      <c r="B14" s="10"/>
      <c r="C14" s="6" t="s">
        <v>416</v>
      </c>
      <c r="D14" s="10"/>
      <c r="E14" s="6" t="s">
        <v>418</v>
      </c>
      <c r="F14" s="10"/>
      <c r="G14" s="6" t="s">
        <v>420</v>
      </c>
      <c r="H14" s="10" t="s">
        <v>421</v>
      </c>
      <c r="I14" s="12"/>
      <c r="J14" s="12"/>
      <c r="K14" s="10"/>
      <c r="L14" s="12"/>
      <c r="M14" s="12"/>
      <c r="N14" s="12"/>
      <c r="O14" s="12"/>
      <c r="P14" s="12"/>
      <c r="Q14" s="12"/>
      <c r="R14" s="12"/>
      <c r="S14" s="12"/>
      <c r="T14" s="12"/>
      <c r="U14" s="12"/>
      <c r="V14" s="12"/>
      <c r="W14" s="12"/>
      <c r="X14" s="12"/>
      <c r="Y14" s="12"/>
      <c r="Z14" s="12"/>
      <c r="AA14" s="12"/>
      <c r="AB14" s="12"/>
      <c r="AC14" s="12"/>
      <c r="AD14" s="12"/>
      <c r="AE14" s="12"/>
      <c r="AF14" s="12"/>
      <c r="AG14" s="12"/>
      <c r="AH14" s="12"/>
      <c r="AI14" s="12"/>
    </row>
    <row r="15">
      <c r="A15" s="10" t="s">
        <v>425</v>
      </c>
      <c r="B15" s="10"/>
      <c r="C15" s="6" t="s">
        <v>426</v>
      </c>
      <c r="D15" s="10"/>
      <c r="E15" s="6" t="s">
        <v>430</v>
      </c>
      <c r="F15" s="6" t="s">
        <v>432</v>
      </c>
      <c r="G15" s="6" t="s">
        <v>433</v>
      </c>
      <c r="H15" s="6" t="s">
        <v>435</v>
      </c>
      <c r="I15" s="12"/>
      <c r="J15" s="12"/>
      <c r="K15" s="10"/>
      <c r="L15" s="12"/>
      <c r="M15" s="12"/>
      <c r="N15" s="12"/>
      <c r="O15" s="12"/>
      <c r="P15" s="12"/>
      <c r="Q15" s="12"/>
      <c r="R15" s="12"/>
      <c r="S15" s="12"/>
      <c r="T15" s="12"/>
      <c r="U15" s="12"/>
      <c r="V15" s="12"/>
      <c r="W15" s="12"/>
      <c r="X15" s="12"/>
      <c r="Y15" s="12"/>
      <c r="Z15" s="12"/>
      <c r="AA15" s="12"/>
      <c r="AB15" s="12"/>
      <c r="AC15" s="12"/>
      <c r="AD15" s="12"/>
      <c r="AE15" s="12"/>
      <c r="AF15" s="12"/>
      <c r="AG15" s="12"/>
      <c r="AH15" s="12"/>
      <c r="AI15" s="12"/>
    </row>
    <row r="16">
      <c r="A16" s="10" t="s">
        <v>438</v>
      </c>
      <c r="B16" s="10"/>
      <c r="C16" s="6" t="s">
        <v>440</v>
      </c>
      <c r="D16" s="6" t="s">
        <v>442</v>
      </c>
      <c r="E16" s="6" t="s">
        <v>443</v>
      </c>
      <c r="F16" s="6" t="s">
        <v>445</v>
      </c>
      <c r="G16" s="6" t="s">
        <v>420</v>
      </c>
      <c r="H16" s="10"/>
      <c r="I16" s="12"/>
      <c r="J16" s="12"/>
      <c r="K16" s="10"/>
      <c r="L16" s="12"/>
      <c r="M16" s="12"/>
      <c r="N16" s="12"/>
      <c r="O16" s="12"/>
      <c r="P16" s="12"/>
      <c r="Q16" s="12"/>
      <c r="R16" s="12"/>
      <c r="S16" s="12"/>
      <c r="T16" s="12"/>
      <c r="U16" s="12"/>
      <c r="V16" s="12"/>
      <c r="W16" s="12"/>
      <c r="X16" s="12"/>
      <c r="Y16" s="12"/>
      <c r="Z16" s="12"/>
      <c r="AA16" s="12"/>
      <c r="AB16" s="12"/>
      <c r="AC16" s="12"/>
      <c r="AD16" s="12"/>
      <c r="AE16" s="12"/>
      <c r="AF16" s="12"/>
      <c r="AG16" s="12"/>
      <c r="AH16" s="12"/>
      <c r="AI16" s="12"/>
    </row>
    <row r="17">
      <c r="A17" s="10" t="s">
        <v>453</v>
      </c>
      <c r="B17" s="10"/>
      <c r="C17" s="6" t="s">
        <v>455</v>
      </c>
      <c r="D17" s="6" t="s">
        <v>457</v>
      </c>
      <c r="E17" s="6" t="s">
        <v>459</v>
      </c>
      <c r="F17" s="6" t="s">
        <v>460</v>
      </c>
      <c r="G17" s="10" t="s">
        <v>300</v>
      </c>
      <c r="H17" s="10" t="s">
        <v>462</v>
      </c>
      <c r="I17" s="12"/>
      <c r="J17" s="12"/>
      <c r="K17" s="10"/>
      <c r="L17" s="12"/>
      <c r="M17" s="12"/>
      <c r="N17" s="12"/>
      <c r="O17" s="12"/>
      <c r="P17" s="12"/>
      <c r="Q17" s="12"/>
      <c r="R17" s="12"/>
      <c r="S17" s="12"/>
      <c r="T17" s="12"/>
      <c r="U17" s="12"/>
      <c r="V17" s="12"/>
      <c r="W17" s="12"/>
      <c r="X17" s="12"/>
      <c r="Y17" s="12"/>
      <c r="Z17" s="12"/>
      <c r="AA17" s="12"/>
      <c r="AB17" s="12"/>
      <c r="AC17" s="12"/>
      <c r="AD17" s="12"/>
      <c r="AE17" s="12"/>
      <c r="AF17" s="12"/>
      <c r="AG17" s="12"/>
      <c r="AH17" s="12"/>
      <c r="AI17" s="12"/>
    </row>
    <row r="18">
      <c r="A18" s="10" t="s">
        <v>466</v>
      </c>
      <c r="B18" s="10"/>
      <c r="C18" s="6" t="s">
        <v>467</v>
      </c>
      <c r="D18" s="6" t="s">
        <v>469</v>
      </c>
      <c r="E18" s="6" t="s">
        <v>471</v>
      </c>
      <c r="F18" s="6" t="s">
        <v>473</v>
      </c>
      <c r="G18" s="10"/>
      <c r="H18" s="6" t="s">
        <v>475</v>
      </c>
      <c r="I18" s="12"/>
      <c r="J18" s="12"/>
      <c r="K18" s="10"/>
      <c r="L18" s="12"/>
      <c r="M18" s="12"/>
      <c r="N18" s="12"/>
      <c r="O18" s="12"/>
      <c r="P18" s="12"/>
      <c r="Q18" s="12"/>
      <c r="R18" s="12"/>
      <c r="S18" s="12"/>
      <c r="T18" s="12"/>
      <c r="U18" s="12"/>
      <c r="V18" s="12"/>
      <c r="W18" s="12"/>
      <c r="X18" s="12"/>
      <c r="Y18" s="12"/>
      <c r="Z18" s="12"/>
      <c r="AA18" s="12"/>
      <c r="AB18" s="12"/>
      <c r="AC18" s="12"/>
      <c r="AD18" s="12"/>
      <c r="AE18" s="12"/>
      <c r="AF18" s="12"/>
      <c r="AG18" s="12"/>
      <c r="AH18" s="12"/>
      <c r="AI18" s="12"/>
    </row>
    <row r="19">
      <c r="A19" s="10" t="s">
        <v>477</v>
      </c>
      <c r="B19" s="10"/>
      <c r="C19" s="6" t="s">
        <v>478</v>
      </c>
      <c r="D19" s="6" t="s">
        <v>479</v>
      </c>
      <c r="E19" s="6" t="s">
        <v>481</v>
      </c>
      <c r="F19" s="6" t="s">
        <v>482</v>
      </c>
      <c r="G19" s="10" t="s">
        <v>484</v>
      </c>
      <c r="H19" s="10" t="s">
        <v>486</v>
      </c>
      <c r="I19" s="12"/>
      <c r="J19" s="12"/>
      <c r="K19" s="10"/>
      <c r="L19" s="12"/>
      <c r="M19" s="12"/>
      <c r="N19" s="12"/>
      <c r="O19" s="12"/>
      <c r="P19" s="12"/>
      <c r="Q19" s="12"/>
      <c r="R19" s="12"/>
      <c r="S19" s="12"/>
      <c r="T19" s="12"/>
      <c r="U19" s="12"/>
      <c r="V19" s="12"/>
      <c r="W19" s="12"/>
      <c r="X19" s="12"/>
      <c r="Y19" s="12"/>
      <c r="Z19" s="12"/>
      <c r="AA19" s="12"/>
      <c r="AB19" s="12"/>
      <c r="AC19" s="12"/>
      <c r="AD19" s="12"/>
      <c r="AE19" s="12"/>
      <c r="AF19" s="12"/>
      <c r="AG19" s="12"/>
      <c r="AH19" s="12"/>
      <c r="AI19" s="12"/>
    </row>
    <row r="20">
      <c r="A20" s="10" t="s">
        <v>489</v>
      </c>
      <c r="B20" s="10"/>
      <c r="C20" s="6" t="s">
        <v>490</v>
      </c>
      <c r="D20" s="6" t="s">
        <v>492</v>
      </c>
      <c r="E20" s="6" t="s">
        <v>493</v>
      </c>
      <c r="F20" s="6" t="s">
        <v>494</v>
      </c>
      <c r="G20" s="10" t="s">
        <v>495</v>
      </c>
      <c r="H20" s="10" t="s">
        <v>497</v>
      </c>
      <c r="I20" s="12"/>
      <c r="J20" s="12"/>
      <c r="K20" s="10"/>
      <c r="L20" s="12"/>
      <c r="M20" s="12"/>
      <c r="N20" s="12"/>
      <c r="O20" s="12"/>
      <c r="P20" s="12"/>
      <c r="Q20" s="12"/>
      <c r="R20" s="12"/>
      <c r="S20" s="12"/>
      <c r="T20" s="12"/>
      <c r="U20" s="12"/>
      <c r="V20" s="12"/>
      <c r="W20" s="12"/>
      <c r="X20" s="12"/>
      <c r="Y20" s="12"/>
      <c r="Z20" s="12"/>
      <c r="AA20" s="12"/>
      <c r="AB20" s="12"/>
      <c r="AC20" s="12"/>
      <c r="AD20" s="12"/>
      <c r="AE20" s="12"/>
      <c r="AF20" s="12"/>
      <c r="AG20" s="12"/>
      <c r="AH20" s="12"/>
      <c r="AI20" s="12"/>
    </row>
    <row r="21">
      <c r="A21" s="10" t="s">
        <v>500</v>
      </c>
      <c r="B21" s="10"/>
      <c r="C21" s="6" t="s">
        <v>501</v>
      </c>
      <c r="D21" s="6" t="s">
        <v>502</v>
      </c>
      <c r="E21" s="6" t="s">
        <v>505</v>
      </c>
      <c r="F21" s="6" t="s">
        <v>507</v>
      </c>
      <c r="G21" s="6" t="s">
        <v>509</v>
      </c>
      <c r="H21" s="6" t="s">
        <v>512</v>
      </c>
      <c r="I21" s="12"/>
      <c r="J21" s="12"/>
      <c r="K21" s="10"/>
      <c r="L21" s="12"/>
      <c r="M21" s="12"/>
      <c r="N21" s="12"/>
      <c r="O21" s="12"/>
      <c r="P21" s="12"/>
      <c r="Q21" s="12"/>
      <c r="R21" s="12"/>
      <c r="S21" s="12"/>
      <c r="T21" s="12"/>
      <c r="U21" s="12"/>
      <c r="V21" s="12"/>
      <c r="W21" s="12"/>
      <c r="X21" s="12"/>
      <c r="Y21" s="12"/>
      <c r="Z21" s="12"/>
      <c r="AA21" s="12"/>
      <c r="AB21" s="12"/>
      <c r="AC21" s="12"/>
      <c r="AD21" s="12"/>
      <c r="AE21" s="12"/>
      <c r="AF21" s="12"/>
      <c r="AG21" s="12"/>
      <c r="AH21" s="12"/>
      <c r="AI21" s="12"/>
    </row>
    <row r="22">
      <c r="A22" s="10" t="s">
        <v>517</v>
      </c>
      <c r="B22" s="10"/>
      <c r="C22" s="6" t="s">
        <v>519</v>
      </c>
      <c r="D22" s="6" t="s">
        <v>521</v>
      </c>
      <c r="E22" s="6" t="s">
        <v>522</v>
      </c>
      <c r="F22" s="6" t="s">
        <v>525</v>
      </c>
      <c r="G22" s="10" t="s">
        <v>527</v>
      </c>
      <c r="H22" s="10" t="s">
        <v>529</v>
      </c>
      <c r="I22" s="12"/>
      <c r="J22" s="12"/>
      <c r="K22" s="10"/>
      <c r="L22" s="12"/>
      <c r="M22" s="12"/>
      <c r="N22" s="12"/>
      <c r="O22" s="12"/>
      <c r="P22" s="12"/>
      <c r="Q22" s="12"/>
      <c r="R22" s="12"/>
      <c r="S22" s="12"/>
      <c r="T22" s="12"/>
      <c r="U22" s="12"/>
      <c r="V22" s="12"/>
      <c r="W22" s="12"/>
      <c r="X22" s="12"/>
      <c r="Y22" s="12"/>
      <c r="Z22" s="12"/>
      <c r="AA22" s="12"/>
      <c r="AB22" s="12"/>
      <c r="AC22" s="12"/>
      <c r="AD22" s="12"/>
      <c r="AE22" s="12"/>
      <c r="AF22" s="12"/>
      <c r="AG22" s="12"/>
      <c r="AH22" s="12"/>
      <c r="AI22" s="12"/>
    </row>
    <row r="23">
      <c r="A23" s="10" t="s">
        <v>531</v>
      </c>
      <c r="B23" s="10"/>
      <c r="C23" s="6" t="s">
        <v>532</v>
      </c>
      <c r="D23" s="6" t="s">
        <v>533</v>
      </c>
      <c r="E23" s="6" t="s">
        <v>535</v>
      </c>
      <c r="F23" s="6" t="s">
        <v>537</v>
      </c>
      <c r="G23" s="10"/>
      <c r="H23" s="10"/>
      <c r="I23" s="12"/>
      <c r="J23" s="12"/>
      <c r="K23" s="10"/>
      <c r="L23" s="12"/>
      <c r="M23" s="12"/>
      <c r="N23" s="12"/>
      <c r="O23" s="12"/>
      <c r="P23" s="12"/>
      <c r="Q23" s="12"/>
      <c r="R23" s="12"/>
      <c r="S23" s="12"/>
      <c r="T23" s="12"/>
      <c r="U23" s="12"/>
      <c r="V23" s="12"/>
      <c r="W23" s="12"/>
      <c r="X23" s="12"/>
      <c r="Y23" s="12"/>
      <c r="Z23" s="12"/>
      <c r="AA23" s="12"/>
      <c r="AB23" s="12"/>
      <c r="AC23" s="12"/>
      <c r="AD23" s="12"/>
      <c r="AE23" s="12"/>
      <c r="AF23" s="12"/>
      <c r="AG23" s="12"/>
      <c r="AH23" s="12"/>
      <c r="AI23" s="12"/>
    </row>
    <row r="24">
      <c r="A24" s="10" t="s">
        <v>540</v>
      </c>
      <c r="B24" s="10"/>
      <c r="C24" s="6" t="s">
        <v>542</v>
      </c>
      <c r="D24" s="6" t="s">
        <v>544</v>
      </c>
      <c r="E24" s="6" t="s">
        <v>547</v>
      </c>
      <c r="F24" s="6" t="s">
        <v>548</v>
      </c>
      <c r="G24" s="10" t="s">
        <v>550</v>
      </c>
      <c r="H24" s="6" t="s">
        <v>551</v>
      </c>
      <c r="I24" s="12"/>
      <c r="J24" s="12"/>
      <c r="K24" s="10"/>
      <c r="L24" s="12"/>
      <c r="M24" s="12"/>
      <c r="N24" s="12"/>
      <c r="O24" s="12"/>
      <c r="P24" s="12"/>
      <c r="Q24" s="12"/>
      <c r="R24" s="12"/>
      <c r="S24" s="12"/>
      <c r="T24" s="12"/>
      <c r="U24" s="12"/>
      <c r="V24" s="12"/>
      <c r="W24" s="12"/>
      <c r="X24" s="12"/>
      <c r="Y24" s="12"/>
      <c r="Z24" s="12"/>
      <c r="AA24" s="12"/>
      <c r="AB24" s="12"/>
      <c r="AC24" s="12"/>
      <c r="AD24" s="12"/>
      <c r="AE24" s="12"/>
      <c r="AF24" s="12"/>
      <c r="AG24" s="12"/>
      <c r="AH24" s="12"/>
      <c r="AI24" s="12"/>
    </row>
    <row r="25">
      <c r="A25" s="10" t="s">
        <v>554</v>
      </c>
      <c r="B25" s="10"/>
      <c r="C25" s="6" t="s">
        <v>555</v>
      </c>
      <c r="D25" s="10"/>
      <c r="E25" s="6" t="s">
        <v>558</v>
      </c>
      <c r="F25" s="6" t="s">
        <v>561</v>
      </c>
      <c r="G25" s="10"/>
      <c r="H25" s="10" t="s">
        <v>563</v>
      </c>
      <c r="I25" s="12"/>
      <c r="J25" s="12"/>
      <c r="K25" s="10"/>
      <c r="L25" s="12"/>
      <c r="M25" s="12"/>
      <c r="N25" s="12"/>
      <c r="O25" s="12"/>
      <c r="P25" s="12"/>
      <c r="Q25" s="12"/>
      <c r="R25" s="12"/>
      <c r="S25" s="12"/>
      <c r="T25" s="12"/>
      <c r="U25" s="12"/>
      <c r="V25" s="12"/>
      <c r="W25" s="12"/>
      <c r="X25" s="12"/>
      <c r="Y25" s="12"/>
      <c r="Z25" s="12"/>
      <c r="AA25" s="12"/>
      <c r="AB25" s="12"/>
      <c r="AC25" s="12"/>
      <c r="AD25" s="12"/>
      <c r="AE25" s="12"/>
      <c r="AF25" s="12"/>
      <c r="AG25" s="12"/>
      <c r="AH25" s="12"/>
      <c r="AI25" s="12"/>
    </row>
    <row r="26">
      <c r="A26" s="10" t="s">
        <v>566</v>
      </c>
      <c r="B26" s="10"/>
      <c r="C26" s="6" t="s">
        <v>567</v>
      </c>
      <c r="D26" s="6" t="s">
        <v>568</v>
      </c>
      <c r="E26" s="6" t="s">
        <v>571</v>
      </c>
      <c r="F26" s="6" t="s">
        <v>573</v>
      </c>
      <c r="G26" s="10" t="s">
        <v>575</v>
      </c>
      <c r="H26" s="10" t="s">
        <v>576</v>
      </c>
      <c r="I26" s="12"/>
      <c r="J26" s="12"/>
      <c r="K26" s="10"/>
      <c r="L26" s="12"/>
      <c r="M26" s="12"/>
      <c r="N26" s="12"/>
      <c r="O26" s="12"/>
      <c r="P26" s="12"/>
      <c r="Q26" s="12"/>
      <c r="R26" s="12"/>
      <c r="S26" s="12"/>
      <c r="T26" s="12"/>
      <c r="U26" s="12"/>
      <c r="V26" s="12"/>
      <c r="W26" s="12"/>
      <c r="X26" s="12"/>
      <c r="Y26" s="12"/>
      <c r="Z26" s="12"/>
      <c r="AA26" s="12"/>
      <c r="AB26" s="12"/>
      <c r="AC26" s="12"/>
      <c r="AD26" s="12"/>
      <c r="AE26" s="12"/>
      <c r="AF26" s="12"/>
      <c r="AG26" s="12"/>
      <c r="AH26" s="12"/>
      <c r="AI26" s="12"/>
    </row>
    <row r="27">
      <c r="A27" s="10" t="s">
        <v>578</v>
      </c>
      <c r="B27" s="10"/>
      <c r="C27" s="6" t="s">
        <v>579</v>
      </c>
      <c r="D27" s="6" t="s">
        <v>580</v>
      </c>
      <c r="E27" s="6" t="s">
        <v>582</v>
      </c>
      <c r="F27" s="6" t="s">
        <v>584</v>
      </c>
      <c r="G27" s="10" t="s">
        <v>587</v>
      </c>
      <c r="H27" s="10" t="s">
        <v>588</v>
      </c>
      <c r="I27" s="12"/>
      <c r="J27" s="12"/>
      <c r="K27" s="10"/>
      <c r="L27" s="12"/>
      <c r="M27" s="12"/>
      <c r="N27" s="12"/>
      <c r="O27" s="12"/>
      <c r="P27" s="12"/>
      <c r="Q27" s="12"/>
      <c r="R27" s="12"/>
      <c r="S27" s="12"/>
      <c r="T27" s="12"/>
      <c r="U27" s="12"/>
      <c r="V27" s="12"/>
      <c r="W27" s="12"/>
      <c r="X27" s="12"/>
      <c r="Y27" s="12"/>
      <c r="Z27" s="12"/>
      <c r="AA27" s="12"/>
      <c r="AB27" s="12"/>
      <c r="AC27" s="12"/>
      <c r="AD27" s="12"/>
      <c r="AE27" s="12"/>
      <c r="AF27" s="12"/>
      <c r="AG27" s="12"/>
      <c r="AH27" s="12"/>
      <c r="AI27" s="12"/>
    </row>
    <row r="28">
      <c r="A28" s="10" t="s">
        <v>589</v>
      </c>
      <c r="B28" s="10"/>
      <c r="C28" s="6" t="s">
        <v>591</v>
      </c>
      <c r="D28" s="10"/>
      <c r="E28" s="6" t="s">
        <v>592</v>
      </c>
      <c r="F28" s="6" t="s">
        <v>593</v>
      </c>
      <c r="G28" s="10" t="s">
        <v>594</v>
      </c>
      <c r="H28" s="10" t="s">
        <v>595</v>
      </c>
      <c r="I28" s="12"/>
      <c r="J28" s="12"/>
      <c r="K28" s="10"/>
      <c r="L28" s="12"/>
      <c r="M28" s="12"/>
      <c r="N28" s="12"/>
      <c r="O28" s="12"/>
      <c r="P28" s="12"/>
      <c r="Q28" s="12"/>
      <c r="R28" s="12"/>
      <c r="S28" s="12"/>
      <c r="T28" s="12"/>
      <c r="U28" s="12"/>
      <c r="V28" s="12"/>
      <c r="W28" s="12"/>
      <c r="X28" s="12"/>
      <c r="Y28" s="12"/>
      <c r="Z28" s="12"/>
      <c r="AA28" s="12"/>
      <c r="AB28" s="12"/>
      <c r="AC28" s="12"/>
      <c r="AD28" s="12"/>
      <c r="AE28" s="12"/>
      <c r="AF28" s="12"/>
      <c r="AG28" s="12"/>
      <c r="AH28" s="12"/>
      <c r="AI28" s="12"/>
    </row>
    <row r="29">
      <c r="A29" s="10" t="s">
        <v>599</v>
      </c>
      <c r="B29" s="10"/>
      <c r="C29" s="6" t="s">
        <v>600</v>
      </c>
      <c r="D29" s="10"/>
      <c r="E29" s="6" t="s">
        <v>603</v>
      </c>
      <c r="F29" s="6" t="s">
        <v>607</v>
      </c>
      <c r="G29" s="10"/>
      <c r="H29" s="10" t="s">
        <v>611</v>
      </c>
      <c r="I29" s="12"/>
      <c r="J29" s="12"/>
      <c r="K29" s="10"/>
      <c r="L29" s="12"/>
      <c r="M29" s="12"/>
      <c r="N29" s="12"/>
      <c r="O29" s="12"/>
      <c r="P29" s="12"/>
      <c r="Q29" s="12"/>
      <c r="R29" s="12"/>
      <c r="S29" s="12"/>
      <c r="T29" s="12"/>
      <c r="U29" s="12"/>
      <c r="V29" s="12"/>
      <c r="W29" s="12"/>
      <c r="X29" s="12"/>
      <c r="Y29" s="12"/>
      <c r="Z29" s="12"/>
      <c r="AA29" s="12"/>
      <c r="AB29" s="12"/>
      <c r="AC29" s="12"/>
      <c r="AD29" s="12"/>
      <c r="AE29" s="12"/>
      <c r="AF29" s="12"/>
      <c r="AG29" s="12"/>
      <c r="AH29" s="12"/>
      <c r="AI29" s="12"/>
    </row>
    <row r="30">
      <c r="A30" s="10" t="s">
        <v>616</v>
      </c>
      <c r="B30" s="10"/>
      <c r="C30" s="6" t="s">
        <v>618</v>
      </c>
      <c r="D30" s="10"/>
      <c r="E30" s="6" t="s">
        <v>621</v>
      </c>
      <c r="F30" s="6" t="s">
        <v>624</v>
      </c>
      <c r="G30" s="6" t="s">
        <v>626</v>
      </c>
      <c r="H30" s="10" t="s">
        <v>627</v>
      </c>
      <c r="I30" s="12"/>
      <c r="J30" s="12"/>
      <c r="K30" s="10"/>
      <c r="L30" s="12"/>
      <c r="M30" s="12"/>
      <c r="N30" s="12"/>
      <c r="O30" s="12"/>
      <c r="P30" s="12"/>
      <c r="Q30" s="12"/>
      <c r="R30" s="12"/>
      <c r="S30" s="12"/>
      <c r="T30" s="12"/>
      <c r="U30" s="12"/>
      <c r="V30" s="12"/>
      <c r="W30" s="12"/>
      <c r="X30" s="12"/>
      <c r="Y30" s="12"/>
      <c r="Z30" s="12"/>
      <c r="AA30" s="12"/>
      <c r="AB30" s="12"/>
      <c r="AC30" s="12"/>
      <c r="AD30" s="12"/>
      <c r="AE30" s="12"/>
      <c r="AF30" s="12"/>
      <c r="AG30" s="12"/>
      <c r="AH30" s="12"/>
      <c r="AI30" s="12"/>
    </row>
    <row r="31">
      <c r="A31" s="10" t="s">
        <v>630</v>
      </c>
      <c r="B31" s="10"/>
      <c r="C31" s="6" t="s">
        <v>632</v>
      </c>
      <c r="D31" s="10"/>
      <c r="E31" s="6" t="s">
        <v>635</v>
      </c>
      <c r="F31" s="6" t="s">
        <v>638</v>
      </c>
      <c r="G31" s="10" t="s">
        <v>642</v>
      </c>
      <c r="H31" s="10" t="s">
        <v>646</v>
      </c>
      <c r="I31" s="12"/>
      <c r="J31" s="12"/>
      <c r="K31" s="10"/>
      <c r="L31" s="12"/>
      <c r="M31" s="12"/>
      <c r="N31" s="12"/>
      <c r="O31" s="12"/>
      <c r="P31" s="12"/>
      <c r="Q31" s="12"/>
      <c r="R31" s="12"/>
      <c r="S31" s="12"/>
      <c r="T31" s="12"/>
      <c r="U31" s="12"/>
      <c r="V31" s="12"/>
      <c r="W31" s="12"/>
      <c r="X31" s="12"/>
      <c r="Y31" s="12"/>
      <c r="Z31" s="12"/>
      <c r="AA31" s="12"/>
      <c r="AB31" s="12"/>
      <c r="AC31" s="12"/>
      <c r="AD31" s="12"/>
      <c r="AE31" s="12"/>
      <c r="AF31" s="12"/>
      <c r="AG31" s="12"/>
      <c r="AH31" s="12"/>
      <c r="AI31" s="12"/>
    </row>
    <row r="32">
      <c r="A32" s="10" t="s">
        <v>652</v>
      </c>
      <c r="B32" s="10"/>
      <c r="C32" s="6" t="s">
        <v>653</v>
      </c>
      <c r="D32" s="6" t="s">
        <v>656</v>
      </c>
      <c r="E32" s="6" t="s">
        <v>657</v>
      </c>
      <c r="F32" s="6" t="s">
        <v>658</v>
      </c>
      <c r="G32" s="10"/>
      <c r="H32" s="6" t="s">
        <v>661</v>
      </c>
      <c r="I32" s="12"/>
      <c r="J32" s="12"/>
      <c r="K32" s="10"/>
      <c r="L32" s="12"/>
      <c r="M32" s="12"/>
      <c r="N32" s="12"/>
      <c r="O32" s="12"/>
      <c r="P32" s="12"/>
      <c r="Q32" s="12"/>
      <c r="R32" s="12"/>
      <c r="S32" s="12"/>
      <c r="T32" s="12"/>
      <c r="U32" s="12"/>
      <c r="V32" s="12"/>
      <c r="W32" s="12"/>
      <c r="X32" s="12"/>
      <c r="Y32" s="12"/>
      <c r="Z32" s="12"/>
      <c r="AA32" s="12"/>
      <c r="AB32" s="12"/>
      <c r="AC32" s="12"/>
      <c r="AD32" s="12"/>
      <c r="AE32" s="12"/>
      <c r="AF32" s="12"/>
      <c r="AG32" s="12"/>
      <c r="AH32" s="12"/>
      <c r="AI32" s="12"/>
    </row>
    <row r="33">
      <c r="A33" s="10" t="s">
        <v>666</v>
      </c>
      <c r="B33" s="10"/>
      <c r="C33" s="6" t="s">
        <v>668</v>
      </c>
      <c r="D33" s="6" t="s">
        <v>670</v>
      </c>
      <c r="E33" s="6" t="s">
        <v>672</v>
      </c>
      <c r="F33" s="6" t="s">
        <v>674</v>
      </c>
      <c r="G33" s="6" t="s">
        <v>509</v>
      </c>
      <c r="H33" s="10" t="s">
        <v>677</v>
      </c>
      <c r="I33" s="12"/>
      <c r="J33" s="12"/>
      <c r="K33" s="10"/>
      <c r="L33" s="12"/>
      <c r="M33" s="12"/>
      <c r="N33" s="12"/>
      <c r="O33" s="12"/>
      <c r="P33" s="12"/>
      <c r="Q33" s="12"/>
      <c r="R33" s="12"/>
      <c r="S33" s="12"/>
      <c r="T33" s="12"/>
      <c r="U33" s="12"/>
      <c r="V33" s="12"/>
      <c r="W33" s="12"/>
      <c r="X33" s="12"/>
      <c r="Y33" s="12"/>
      <c r="Z33" s="12"/>
      <c r="AA33" s="12"/>
      <c r="AB33" s="12"/>
      <c r="AC33" s="12"/>
      <c r="AD33" s="12"/>
      <c r="AE33" s="12"/>
      <c r="AF33" s="12"/>
      <c r="AG33" s="12"/>
      <c r="AH33" s="12"/>
      <c r="AI33" s="12"/>
    </row>
    <row r="34">
      <c r="A34" s="10" t="s">
        <v>679</v>
      </c>
      <c r="B34" s="10"/>
      <c r="C34" s="6" t="s">
        <v>681</v>
      </c>
      <c r="D34" s="6" t="s">
        <v>682</v>
      </c>
      <c r="E34" s="6" t="s">
        <v>684</v>
      </c>
      <c r="F34" s="6" t="s">
        <v>687</v>
      </c>
      <c r="G34" s="10" t="s">
        <v>688</v>
      </c>
      <c r="H34" s="10" t="s">
        <v>691</v>
      </c>
      <c r="I34" s="12"/>
      <c r="J34" s="12"/>
      <c r="K34" s="10"/>
      <c r="L34" s="12"/>
      <c r="M34" s="12"/>
      <c r="N34" s="12"/>
      <c r="O34" s="12"/>
      <c r="P34" s="12"/>
      <c r="Q34" s="12"/>
      <c r="R34" s="12"/>
      <c r="S34" s="12"/>
      <c r="T34" s="12"/>
      <c r="U34" s="12"/>
      <c r="V34" s="12"/>
      <c r="W34" s="12"/>
      <c r="X34" s="12"/>
      <c r="Y34" s="12"/>
      <c r="Z34" s="12"/>
      <c r="AA34" s="12"/>
      <c r="AB34" s="12"/>
      <c r="AC34" s="12"/>
      <c r="AD34" s="12"/>
      <c r="AE34" s="12"/>
      <c r="AF34" s="12"/>
      <c r="AG34" s="12"/>
      <c r="AH34" s="12"/>
      <c r="AI34" s="12"/>
    </row>
    <row r="35">
      <c r="A35" s="10" t="s">
        <v>692</v>
      </c>
      <c r="B35" s="10" t="s">
        <v>266</v>
      </c>
      <c r="C35" s="6" t="s">
        <v>693</v>
      </c>
      <c r="D35" s="6" t="s">
        <v>694</v>
      </c>
      <c r="E35" s="6" t="s">
        <v>695</v>
      </c>
      <c r="F35" s="6" t="s">
        <v>696</v>
      </c>
      <c r="G35" s="10" t="s">
        <v>697</v>
      </c>
      <c r="H35" s="10" t="s">
        <v>698</v>
      </c>
      <c r="I35" s="12"/>
      <c r="J35" s="12"/>
      <c r="K35" s="10"/>
      <c r="L35" s="12"/>
      <c r="M35" s="12"/>
      <c r="N35" s="12"/>
      <c r="O35" s="12"/>
      <c r="P35" s="12"/>
      <c r="Q35" s="12"/>
      <c r="R35" s="12"/>
      <c r="S35" s="12"/>
      <c r="T35" s="12"/>
      <c r="U35" s="12"/>
      <c r="V35" s="12"/>
      <c r="W35" s="12"/>
      <c r="X35" s="12"/>
      <c r="Y35" s="12"/>
      <c r="Z35" s="12"/>
      <c r="AA35" s="12"/>
      <c r="AB35" s="12"/>
      <c r="AC35" s="12"/>
      <c r="AD35" s="12"/>
      <c r="AE35" s="12"/>
      <c r="AF35" s="12"/>
      <c r="AG35" s="12"/>
      <c r="AH35" s="12"/>
      <c r="AI35" s="12"/>
    </row>
    <row r="36">
      <c r="A36" s="10"/>
      <c r="B36" s="10"/>
      <c r="C36" s="10"/>
      <c r="D36" s="10"/>
      <c r="E36" s="10"/>
      <c r="F36" s="10"/>
      <c r="G36" s="10"/>
      <c r="H36" s="10"/>
      <c r="I36" s="12"/>
      <c r="J36" s="12"/>
      <c r="K36" s="10"/>
      <c r="L36" s="12"/>
      <c r="M36" s="12"/>
      <c r="N36" s="12"/>
      <c r="O36" s="12"/>
      <c r="P36" s="12"/>
      <c r="Q36" s="12"/>
      <c r="R36" s="12"/>
      <c r="S36" s="12"/>
      <c r="T36" s="12"/>
      <c r="U36" s="12"/>
      <c r="V36" s="12"/>
      <c r="W36" s="12"/>
      <c r="X36" s="12"/>
      <c r="Y36" s="12"/>
      <c r="Z36" s="12"/>
      <c r="AA36" s="12"/>
      <c r="AB36" s="12"/>
      <c r="AC36" s="12"/>
      <c r="AD36" s="12"/>
      <c r="AE36" s="12"/>
      <c r="AF36" s="12"/>
      <c r="AG36" s="12"/>
      <c r="AH36" s="12"/>
      <c r="AI36" s="12"/>
    </row>
    <row r="37">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row>
    <row r="38">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row>
    <row r="39">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row>
    <row r="40">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row>
    <row r="4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row>
    <row r="4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row>
    <row r="44">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row>
    <row r="4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row>
    <row r="46">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row>
    <row r="47">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row>
    <row r="48">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row>
    <row r="49">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row>
    <row r="50">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row>
    <row r="5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row>
    <row r="5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row>
    <row r="5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row>
    <row r="54">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row>
    <row r="5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row>
    <row r="5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row>
    <row r="57">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row>
    <row r="58">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row>
    <row r="59">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row>
    <row r="60">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row>
    <row r="6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row>
    <row r="6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row>
    <row r="6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row>
    <row r="64">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row>
    <row r="6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row>
    <row r="6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row>
    <row r="67">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row>
    <row r="68">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row>
    <row r="69">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row>
    <row r="70">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row>
    <row r="7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row>
    <row r="7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row>
    <row r="7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row>
    <row r="74">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row>
    <row r="7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row>
    <row r="7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row>
    <row r="77">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row>
    <row r="78">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row>
    <row r="79">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row>
    <row r="80">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row>
    <row r="8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row>
    <row r="8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row>
    <row r="8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row>
    <row r="84">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row>
    <row r="8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row>
    <row r="8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2"/>
      <c r="AI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c r="AI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c r="AI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c r="AI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2"/>
      <c r="AI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2"/>
      <c r="AI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2"/>
      <c r="AI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2"/>
      <c r="AI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2"/>
      <c r="AI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c r="AI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c r="AI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c r="AI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c r="AI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2"/>
      <c r="AI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2"/>
      <c r="AI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c r="AH277" s="12"/>
      <c r="AI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c r="AI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2"/>
      <c r="AI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2"/>
      <c r="AI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c r="AH283" s="12"/>
      <c r="AI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c r="AH285" s="12"/>
      <c r="AI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c r="AG286" s="12"/>
      <c r="AH286" s="12"/>
      <c r="AI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c r="AH287" s="12"/>
      <c r="AI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c r="AG289" s="12"/>
      <c r="AH289" s="12"/>
      <c r="AI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c r="AG290" s="12"/>
      <c r="AH290" s="12"/>
      <c r="AI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c r="AG291" s="12"/>
      <c r="AH291" s="12"/>
      <c r="AI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c r="AG292" s="12"/>
      <c r="AH292" s="12"/>
      <c r="AI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c r="AH293" s="12"/>
      <c r="AI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2"/>
      <c r="AI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c r="AE295" s="12"/>
      <c r="AF295" s="12"/>
      <c r="AG295" s="12"/>
      <c r="AH295" s="12"/>
      <c r="AI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2"/>
      <c r="AI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c r="AE298" s="12"/>
      <c r="AF298" s="12"/>
      <c r="AG298" s="12"/>
      <c r="AH298" s="12"/>
      <c r="AI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c r="AI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c r="AH300" s="12"/>
      <c r="AI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AG302" s="12"/>
      <c r="AH302" s="12"/>
      <c r="AI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c r="AE303" s="12"/>
      <c r="AF303" s="12"/>
      <c r="AG303" s="12"/>
      <c r="AH303" s="12"/>
      <c r="AI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2"/>
      <c r="AF304" s="12"/>
      <c r="AG304" s="12"/>
      <c r="AH304" s="12"/>
      <c r="AI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c r="AE305" s="12"/>
      <c r="AF305" s="12"/>
      <c r="AG305" s="12"/>
      <c r="AH305" s="12"/>
      <c r="AI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c r="AE306" s="12"/>
      <c r="AF306" s="12"/>
      <c r="AG306" s="12"/>
      <c r="AH306" s="12"/>
      <c r="AI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c r="AE307" s="12"/>
      <c r="AF307" s="12"/>
      <c r="AG307" s="12"/>
      <c r="AH307" s="12"/>
      <c r="AI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c r="AI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c r="AH309" s="12"/>
      <c r="AI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c r="AE310" s="12"/>
      <c r="AF310" s="12"/>
      <c r="AG310" s="12"/>
      <c r="AH310" s="12"/>
      <c r="AI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c r="AH311" s="12"/>
      <c r="AI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c r="AG312" s="12"/>
      <c r="AH312" s="12"/>
      <c r="AI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c r="AE313" s="12"/>
      <c r="AF313" s="12"/>
      <c r="AG313" s="12"/>
      <c r="AH313" s="12"/>
      <c r="AI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c r="AE315" s="12"/>
      <c r="AF315" s="12"/>
      <c r="AG315" s="12"/>
      <c r="AH315" s="12"/>
      <c r="AI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c r="AE316" s="12"/>
      <c r="AF316" s="12"/>
      <c r="AG316" s="12"/>
      <c r="AH316" s="12"/>
      <c r="AI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2"/>
      <c r="AF317" s="12"/>
      <c r="AG317" s="12"/>
      <c r="AH317" s="12"/>
      <c r="AI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c r="AG318" s="12"/>
      <c r="AH318" s="12"/>
      <c r="AI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c r="AE319" s="12"/>
      <c r="AF319" s="12"/>
      <c r="AG319" s="12"/>
      <c r="AH319" s="12"/>
      <c r="AI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c r="AH320" s="12"/>
      <c r="AI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c r="AH321" s="12"/>
      <c r="AI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c r="AE322" s="12"/>
      <c r="AF322" s="12"/>
      <c r="AG322" s="12"/>
      <c r="AH322" s="12"/>
      <c r="AI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c r="AH323" s="12"/>
      <c r="AI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c r="AG324" s="12"/>
      <c r="AH324" s="12"/>
      <c r="AI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c r="AE325" s="12"/>
      <c r="AF325" s="12"/>
      <c r="AG325" s="12"/>
      <c r="AH325" s="12"/>
      <c r="AI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c r="AG326" s="12"/>
      <c r="AH326" s="12"/>
      <c r="AI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c r="AH327" s="12"/>
      <c r="AI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c r="AE328" s="12"/>
      <c r="AF328" s="12"/>
      <c r="AG328" s="12"/>
      <c r="AH328" s="12"/>
      <c r="AI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2"/>
      <c r="AF329" s="12"/>
      <c r="AG329" s="12"/>
      <c r="AH329" s="12"/>
      <c r="AI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c r="AG330" s="12"/>
      <c r="AH330" s="12"/>
      <c r="AI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c r="AE331" s="12"/>
      <c r="AF331" s="12"/>
      <c r="AG331" s="12"/>
      <c r="AH331" s="12"/>
      <c r="AI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c r="AG332" s="12"/>
      <c r="AH332" s="12"/>
      <c r="AI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c r="AH334" s="12"/>
      <c r="AI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c r="AE337" s="12"/>
      <c r="AF337" s="12"/>
      <c r="AG337" s="12"/>
      <c r="AH337" s="12"/>
      <c r="AI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c r="AG338" s="12"/>
      <c r="AH338" s="12"/>
      <c r="AI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c r="AE339" s="12"/>
      <c r="AF339" s="12"/>
      <c r="AG339" s="12"/>
      <c r="AH339" s="12"/>
      <c r="AI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c r="AH340" s="12"/>
      <c r="AI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c r="AG341" s="12"/>
      <c r="AH341" s="12"/>
      <c r="AI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AG342" s="12"/>
      <c r="AH342" s="12"/>
      <c r="AI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c r="AE343" s="12"/>
      <c r="AF343" s="12"/>
      <c r="AG343" s="12"/>
      <c r="AH343" s="12"/>
      <c r="AI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c r="AI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c r="AH345" s="12"/>
      <c r="AI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c r="AE346" s="12"/>
      <c r="AF346" s="12"/>
      <c r="AG346" s="12"/>
      <c r="AH346" s="12"/>
      <c r="AI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c r="AI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c r="AE349" s="12"/>
      <c r="AF349" s="12"/>
      <c r="AG349" s="12"/>
      <c r="AH349" s="12"/>
      <c r="AI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c r="AG350" s="12"/>
      <c r="AH350" s="12"/>
      <c r="AI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c r="AE351" s="12"/>
      <c r="AF351" s="12"/>
      <c r="AG351" s="12"/>
      <c r="AH351" s="12"/>
      <c r="AI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c r="AE352" s="12"/>
      <c r="AF352" s="12"/>
      <c r="AG352" s="12"/>
      <c r="AH352" s="12"/>
      <c r="AI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c r="AI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c r="AH354" s="12"/>
      <c r="AI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c r="AE355" s="12"/>
      <c r="AF355" s="12"/>
      <c r="AG355" s="12"/>
      <c r="AH355" s="12"/>
      <c r="AI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c r="AH356" s="12"/>
      <c r="AI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AG357" s="12"/>
      <c r="AH357" s="12"/>
      <c r="AI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c r="AE358" s="12"/>
      <c r="AF358" s="12"/>
      <c r="AG358" s="12"/>
      <c r="AH358" s="12"/>
      <c r="AI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c r="AH359" s="12"/>
      <c r="AI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AG360" s="12"/>
      <c r="AH360" s="12"/>
      <c r="AI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c r="AE361" s="12"/>
      <c r="AF361" s="12"/>
      <c r="AG361" s="12"/>
      <c r="AH361" s="12"/>
      <c r="AI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2"/>
      <c r="AF362" s="12"/>
      <c r="AG362" s="12"/>
      <c r="AH362" s="12"/>
      <c r="AI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c r="AE363" s="12"/>
      <c r="AF363" s="12"/>
      <c r="AG363" s="12"/>
      <c r="AH363" s="12"/>
      <c r="AI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c r="AE364" s="12"/>
      <c r="AF364" s="12"/>
      <c r="AG364" s="12"/>
      <c r="AH364" s="12"/>
      <c r="AI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c r="AE365" s="12"/>
      <c r="AF365" s="12"/>
      <c r="AG365" s="12"/>
      <c r="AH365" s="12"/>
      <c r="AI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c r="AH366" s="12"/>
      <c r="AI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c r="AE367" s="12"/>
      <c r="AF367" s="12"/>
      <c r="AG367" s="12"/>
      <c r="AH367" s="12"/>
      <c r="AI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c r="AH368" s="12"/>
      <c r="AI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c r="AH369" s="12"/>
      <c r="AI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c r="AE370" s="12"/>
      <c r="AF370" s="12"/>
      <c r="AG370" s="12"/>
      <c r="AH370" s="12"/>
      <c r="AI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c r="AH371" s="12"/>
      <c r="AI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c r="AH372" s="12"/>
      <c r="AI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c r="AE373" s="12"/>
      <c r="AF373" s="12"/>
      <c r="AG373" s="12"/>
      <c r="AH373" s="12"/>
      <c r="AI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2"/>
      <c r="AI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c r="AE375" s="12"/>
      <c r="AF375" s="12"/>
      <c r="AG375" s="12"/>
      <c r="AH375" s="12"/>
      <c r="AI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c r="AE376" s="12"/>
      <c r="AF376" s="12"/>
      <c r="AG376" s="12"/>
      <c r="AH376" s="12"/>
      <c r="AI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c r="AE377" s="12"/>
      <c r="AF377" s="12"/>
      <c r="AG377" s="12"/>
      <c r="AH377" s="12"/>
      <c r="AI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c r="AE378" s="12"/>
      <c r="AF378" s="12"/>
      <c r="AG378" s="12"/>
      <c r="AH378" s="12"/>
      <c r="AI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c r="AG379" s="12"/>
      <c r="AH379" s="12"/>
      <c r="AI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c r="AH380" s="12"/>
      <c r="AI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c r="AH381" s="12"/>
      <c r="AI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c r="AE382" s="12"/>
      <c r="AF382" s="12"/>
      <c r="AG382" s="12"/>
      <c r="AH382" s="12"/>
      <c r="AI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AG383" s="12"/>
      <c r="AH383" s="12"/>
      <c r="AI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c r="AH384" s="12"/>
      <c r="AI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c r="AE385" s="12"/>
      <c r="AF385" s="12"/>
      <c r="AG385" s="12"/>
      <c r="AH385" s="12"/>
      <c r="AI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AG386" s="12"/>
      <c r="AH386" s="12"/>
      <c r="AI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c r="AE387" s="12"/>
      <c r="AF387" s="12"/>
      <c r="AG387" s="12"/>
      <c r="AH387" s="12"/>
      <c r="AI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c r="AE388" s="12"/>
      <c r="AF388" s="12"/>
      <c r="AG388" s="12"/>
      <c r="AH388" s="12"/>
      <c r="AI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c r="AE389" s="12"/>
      <c r="AF389" s="12"/>
      <c r="AG389" s="12"/>
      <c r="AH389" s="12"/>
      <c r="AI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c r="AE390" s="12"/>
      <c r="AF390" s="12"/>
      <c r="AG390" s="12"/>
      <c r="AH390" s="12"/>
      <c r="AI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c r="AE391" s="12"/>
      <c r="AF391" s="12"/>
      <c r="AG391" s="12"/>
      <c r="AH391" s="12"/>
      <c r="AI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c r="AH392" s="12"/>
      <c r="AI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AG393" s="12"/>
      <c r="AH393" s="12"/>
      <c r="AI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c r="AE394" s="12"/>
      <c r="AF394" s="12"/>
      <c r="AG394" s="12"/>
      <c r="AH394" s="12"/>
      <c r="AI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c r="AH395" s="12"/>
      <c r="AI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c r="AH396" s="12"/>
      <c r="AI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c r="AE397" s="12"/>
      <c r="AF397" s="12"/>
      <c r="AG397" s="12"/>
      <c r="AH397" s="12"/>
      <c r="AI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c r="AH398" s="12"/>
      <c r="AI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c r="AE399" s="12"/>
      <c r="AF399" s="12"/>
      <c r="AG399" s="12"/>
      <c r="AH399" s="12"/>
      <c r="AI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c r="AE400" s="12"/>
      <c r="AF400" s="12"/>
      <c r="AG400" s="12"/>
      <c r="AH400" s="12"/>
      <c r="AI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c r="AE401" s="12"/>
      <c r="AF401" s="12"/>
      <c r="AG401" s="12"/>
      <c r="AH401" s="12"/>
      <c r="AI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c r="AE402" s="12"/>
      <c r="AF402" s="12"/>
      <c r="AG402" s="12"/>
      <c r="AH402" s="12"/>
      <c r="AI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c r="AE403" s="12"/>
      <c r="AF403" s="12"/>
      <c r="AG403" s="12"/>
      <c r="AH403" s="12"/>
      <c r="AI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c r="AG404" s="12"/>
      <c r="AH404" s="12"/>
      <c r="AI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c r="AG405" s="12"/>
      <c r="AH405" s="12"/>
      <c r="AI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c r="AE406" s="12"/>
      <c r="AF406" s="12"/>
      <c r="AG406" s="12"/>
      <c r="AH406" s="12"/>
      <c r="AI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c r="AH407" s="12"/>
      <c r="AI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2"/>
      <c r="AI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c r="AE409" s="12"/>
      <c r="AF409" s="12"/>
      <c r="AG409" s="12"/>
      <c r="AH409" s="12"/>
      <c r="AI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c r="AH410" s="12"/>
      <c r="AI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c r="AE411" s="12"/>
      <c r="AF411" s="12"/>
      <c r="AG411" s="12"/>
      <c r="AH411" s="12"/>
      <c r="AI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c r="AE412" s="12"/>
      <c r="AF412" s="12"/>
      <c r="AG412" s="12"/>
      <c r="AH412" s="12"/>
      <c r="AI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c r="AE413" s="12"/>
      <c r="AF413" s="12"/>
      <c r="AG413" s="12"/>
      <c r="AH413" s="12"/>
      <c r="AI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c r="AE414" s="12"/>
      <c r="AF414" s="12"/>
      <c r="AG414" s="12"/>
      <c r="AH414" s="12"/>
      <c r="AI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c r="AE415" s="12"/>
      <c r="AF415" s="12"/>
      <c r="AG415" s="12"/>
      <c r="AH415" s="12"/>
      <c r="AI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c r="AE416" s="12"/>
      <c r="AF416" s="12"/>
      <c r="AG416" s="12"/>
      <c r="AH416" s="12"/>
      <c r="AI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c r="AG417" s="12"/>
      <c r="AH417" s="12"/>
      <c r="AI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c r="AE418" s="12"/>
      <c r="AF418" s="12"/>
      <c r="AG418" s="12"/>
      <c r="AH418" s="12"/>
      <c r="AI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c r="AG419" s="12"/>
      <c r="AH419" s="12"/>
      <c r="AI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c r="AH420" s="12"/>
      <c r="AI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c r="AE421" s="12"/>
      <c r="AF421" s="12"/>
      <c r="AG421" s="12"/>
      <c r="AH421" s="12"/>
      <c r="AI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c r="AH422" s="12"/>
      <c r="AI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c r="AE423" s="12"/>
      <c r="AF423" s="12"/>
      <c r="AG423" s="12"/>
      <c r="AH423" s="12"/>
      <c r="AI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c r="AE424" s="12"/>
      <c r="AF424" s="12"/>
      <c r="AG424" s="12"/>
      <c r="AH424" s="12"/>
      <c r="AI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c r="AE425" s="12"/>
      <c r="AF425" s="12"/>
      <c r="AG425" s="12"/>
      <c r="AH425" s="12"/>
      <c r="AI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c r="AE426" s="12"/>
      <c r="AF426" s="12"/>
      <c r="AG426" s="12"/>
      <c r="AH426" s="12"/>
      <c r="AI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c r="AE427" s="12"/>
      <c r="AF427" s="12"/>
      <c r="AG427" s="12"/>
      <c r="AH427" s="12"/>
      <c r="AI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c r="AE428" s="12"/>
      <c r="AF428" s="12"/>
      <c r="AG428" s="12"/>
      <c r="AH428" s="12"/>
      <c r="AI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c r="AE429" s="12"/>
      <c r="AF429" s="12"/>
      <c r="AG429" s="12"/>
      <c r="AH429" s="12"/>
      <c r="AI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c r="AE430" s="12"/>
      <c r="AF430" s="12"/>
      <c r="AG430" s="12"/>
      <c r="AH430" s="12"/>
      <c r="AI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c r="AE431" s="12"/>
      <c r="AF431" s="12"/>
      <c r="AG431" s="12"/>
      <c r="AH431" s="12"/>
      <c r="AI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c r="AE432" s="12"/>
      <c r="AF432" s="12"/>
      <c r="AG432" s="12"/>
      <c r="AH432" s="12"/>
      <c r="AI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c r="AE433" s="12"/>
      <c r="AF433" s="12"/>
      <c r="AG433" s="12"/>
      <c r="AH433" s="12"/>
      <c r="AI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c r="AE434" s="12"/>
      <c r="AF434" s="12"/>
      <c r="AG434" s="12"/>
      <c r="AH434" s="12"/>
      <c r="AI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c r="AE435" s="12"/>
      <c r="AF435" s="12"/>
      <c r="AG435" s="12"/>
      <c r="AH435" s="12"/>
      <c r="AI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c r="AE436" s="12"/>
      <c r="AF436" s="12"/>
      <c r="AG436" s="12"/>
      <c r="AH436" s="12"/>
      <c r="AI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c r="AE437" s="12"/>
      <c r="AF437" s="12"/>
      <c r="AG437" s="12"/>
      <c r="AH437" s="12"/>
      <c r="AI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c r="AE438" s="12"/>
      <c r="AF438" s="12"/>
      <c r="AG438" s="12"/>
      <c r="AH438" s="12"/>
      <c r="AI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c r="AE439" s="12"/>
      <c r="AF439" s="12"/>
      <c r="AG439" s="12"/>
      <c r="AH439" s="12"/>
      <c r="AI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c r="AE440" s="12"/>
      <c r="AF440" s="12"/>
      <c r="AG440" s="12"/>
      <c r="AH440" s="12"/>
      <c r="AI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c r="AE441" s="12"/>
      <c r="AF441" s="12"/>
      <c r="AG441" s="12"/>
      <c r="AH441" s="12"/>
      <c r="AI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c r="AE442" s="12"/>
      <c r="AF442" s="12"/>
      <c r="AG442" s="12"/>
      <c r="AH442" s="12"/>
      <c r="AI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c r="AE443" s="12"/>
      <c r="AF443" s="12"/>
      <c r="AG443" s="12"/>
      <c r="AH443" s="12"/>
      <c r="AI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c r="AE444" s="12"/>
      <c r="AF444" s="12"/>
      <c r="AG444" s="12"/>
      <c r="AH444" s="12"/>
      <c r="AI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c r="AE445" s="12"/>
      <c r="AF445" s="12"/>
      <c r="AG445" s="12"/>
      <c r="AH445" s="12"/>
      <c r="AI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c r="AE446" s="12"/>
      <c r="AF446" s="12"/>
      <c r="AG446" s="12"/>
      <c r="AH446" s="12"/>
      <c r="AI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c r="AE447" s="12"/>
      <c r="AF447" s="12"/>
      <c r="AG447" s="12"/>
      <c r="AH447" s="12"/>
      <c r="AI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c r="AE448" s="12"/>
      <c r="AF448" s="12"/>
      <c r="AG448" s="12"/>
      <c r="AH448" s="12"/>
      <c r="AI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c r="AE449" s="12"/>
      <c r="AF449" s="12"/>
      <c r="AG449" s="12"/>
      <c r="AH449" s="12"/>
      <c r="AI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c r="AE450" s="12"/>
      <c r="AF450" s="12"/>
      <c r="AG450" s="12"/>
      <c r="AH450" s="12"/>
      <c r="AI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c r="AE451" s="12"/>
      <c r="AF451" s="12"/>
      <c r="AG451" s="12"/>
      <c r="AH451" s="12"/>
      <c r="AI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c r="AE452" s="12"/>
      <c r="AF452" s="12"/>
      <c r="AG452" s="12"/>
      <c r="AH452" s="12"/>
      <c r="AI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c r="AE453" s="12"/>
      <c r="AF453" s="12"/>
      <c r="AG453" s="12"/>
      <c r="AH453" s="12"/>
      <c r="AI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c r="AE454" s="12"/>
      <c r="AF454" s="12"/>
      <c r="AG454" s="12"/>
      <c r="AH454" s="12"/>
      <c r="AI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c r="AE455" s="12"/>
      <c r="AF455" s="12"/>
      <c r="AG455" s="12"/>
      <c r="AH455" s="12"/>
      <c r="AI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c r="AE456" s="12"/>
      <c r="AF456" s="12"/>
      <c r="AG456" s="12"/>
      <c r="AH456" s="12"/>
      <c r="AI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c r="AE457" s="12"/>
      <c r="AF457" s="12"/>
      <c r="AG457" s="12"/>
      <c r="AH457" s="12"/>
      <c r="AI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c r="AE458" s="12"/>
      <c r="AF458" s="12"/>
      <c r="AG458" s="12"/>
      <c r="AH458" s="12"/>
      <c r="AI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c r="AE459" s="12"/>
      <c r="AF459" s="12"/>
      <c r="AG459" s="12"/>
      <c r="AH459" s="12"/>
      <c r="AI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c r="AE460" s="12"/>
      <c r="AF460" s="12"/>
      <c r="AG460" s="12"/>
      <c r="AH460" s="12"/>
      <c r="AI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c r="AE461" s="12"/>
      <c r="AF461" s="12"/>
      <c r="AG461" s="12"/>
      <c r="AH461" s="12"/>
      <c r="AI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c r="AE462" s="12"/>
      <c r="AF462" s="12"/>
      <c r="AG462" s="12"/>
      <c r="AH462" s="12"/>
      <c r="AI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c r="AE463" s="12"/>
      <c r="AF463" s="12"/>
      <c r="AG463" s="12"/>
      <c r="AH463" s="12"/>
      <c r="AI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c r="AE464" s="12"/>
      <c r="AF464" s="12"/>
      <c r="AG464" s="12"/>
      <c r="AH464" s="12"/>
      <c r="AI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c r="AE465" s="12"/>
      <c r="AF465" s="12"/>
      <c r="AG465" s="12"/>
      <c r="AH465" s="12"/>
      <c r="AI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c r="AE466" s="12"/>
      <c r="AF466" s="12"/>
      <c r="AG466" s="12"/>
      <c r="AH466" s="12"/>
      <c r="AI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c r="AE467" s="12"/>
      <c r="AF467" s="12"/>
      <c r="AG467" s="12"/>
      <c r="AH467" s="12"/>
      <c r="AI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c r="AE468" s="12"/>
      <c r="AF468" s="12"/>
      <c r="AG468" s="12"/>
      <c r="AH468" s="12"/>
      <c r="AI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c r="AE469" s="12"/>
      <c r="AF469" s="12"/>
      <c r="AG469" s="12"/>
      <c r="AH469" s="12"/>
      <c r="AI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c r="AE470" s="12"/>
      <c r="AF470" s="12"/>
      <c r="AG470" s="12"/>
      <c r="AH470" s="12"/>
      <c r="AI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c r="AE471" s="12"/>
      <c r="AF471" s="12"/>
      <c r="AG471" s="12"/>
      <c r="AH471" s="12"/>
      <c r="AI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c r="AE472" s="12"/>
      <c r="AF472" s="12"/>
      <c r="AG472" s="12"/>
      <c r="AH472" s="12"/>
      <c r="AI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c r="AE473" s="12"/>
      <c r="AF473" s="12"/>
      <c r="AG473" s="12"/>
      <c r="AH473" s="12"/>
      <c r="AI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c r="AE474" s="12"/>
      <c r="AF474" s="12"/>
      <c r="AG474" s="12"/>
      <c r="AH474" s="12"/>
      <c r="AI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c r="AE475" s="12"/>
      <c r="AF475" s="12"/>
      <c r="AG475" s="12"/>
      <c r="AH475" s="12"/>
      <c r="AI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c r="AE476" s="12"/>
      <c r="AF476" s="12"/>
      <c r="AG476" s="12"/>
      <c r="AH476" s="12"/>
      <c r="AI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c r="AE477" s="12"/>
      <c r="AF477" s="12"/>
      <c r="AG477" s="12"/>
      <c r="AH477" s="12"/>
      <c r="AI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c r="AE478" s="12"/>
      <c r="AF478" s="12"/>
      <c r="AG478" s="12"/>
      <c r="AH478" s="12"/>
      <c r="AI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c r="AE479" s="12"/>
      <c r="AF479" s="12"/>
      <c r="AG479" s="12"/>
      <c r="AH479" s="12"/>
      <c r="AI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c r="AG480" s="12"/>
      <c r="AH480" s="12"/>
      <c r="AI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c r="AE481" s="12"/>
      <c r="AF481" s="12"/>
      <c r="AG481" s="12"/>
      <c r="AH481" s="12"/>
      <c r="AI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c r="AE482" s="12"/>
      <c r="AF482" s="12"/>
      <c r="AG482" s="12"/>
      <c r="AH482" s="12"/>
      <c r="AI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c r="AE483" s="12"/>
      <c r="AF483" s="12"/>
      <c r="AG483" s="12"/>
      <c r="AH483" s="12"/>
      <c r="AI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c r="AE484" s="12"/>
      <c r="AF484" s="12"/>
      <c r="AG484" s="12"/>
      <c r="AH484" s="12"/>
      <c r="AI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c r="AE485" s="12"/>
      <c r="AF485" s="12"/>
      <c r="AG485" s="12"/>
      <c r="AH485" s="12"/>
      <c r="AI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c r="AE486" s="12"/>
      <c r="AF486" s="12"/>
      <c r="AG486" s="12"/>
      <c r="AH486" s="12"/>
      <c r="AI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c r="AE487" s="12"/>
      <c r="AF487" s="12"/>
      <c r="AG487" s="12"/>
      <c r="AH487" s="12"/>
      <c r="AI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c r="AE488" s="12"/>
      <c r="AF488" s="12"/>
      <c r="AG488" s="12"/>
      <c r="AH488" s="12"/>
      <c r="AI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c r="AE489" s="12"/>
      <c r="AF489" s="12"/>
      <c r="AG489" s="12"/>
      <c r="AH489" s="12"/>
      <c r="AI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c r="AE490" s="12"/>
      <c r="AF490" s="12"/>
      <c r="AG490" s="12"/>
      <c r="AH490" s="12"/>
      <c r="AI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c r="AE491" s="12"/>
      <c r="AF491" s="12"/>
      <c r="AG491" s="12"/>
      <c r="AH491" s="12"/>
      <c r="AI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c r="AH492" s="12"/>
      <c r="AI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c r="AE493" s="12"/>
      <c r="AF493" s="12"/>
      <c r="AG493" s="12"/>
      <c r="AH493" s="12"/>
      <c r="AI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c r="AG494" s="12"/>
      <c r="AH494" s="12"/>
      <c r="AI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c r="AE495" s="12"/>
      <c r="AF495" s="12"/>
      <c r="AG495" s="12"/>
      <c r="AH495" s="12"/>
      <c r="AI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c r="AE496" s="12"/>
      <c r="AF496" s="12"/>
      <c r="AG496" s="12"/>
      <c r="AH496" s="12"/>
      <c r="AI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c r="AE497" s="12"/>
      <c r="AF497" s="12"/>
      <c r="AG497" s="12"/>
      <c r="AH497" s="12"/>
      <c r="AI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c r="AE498" s="12"/>
      <c r="AF498" s="12"/>
      <c r="AG498" s="12"/>
      <c r="AH498" s="12"/>
      <c r="AI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c r="AE499" s="12"/>
      <c r="AF499" s="12"/>
      <c r="AG499" s="12"/>
      <c r="AH499" s="12"/>
      <c r="AI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c r="AE500" s="12"/>
      <c r="AF500" s="12"/>
      <c r="AG500" s="12"/>
      <c r="AH500" s="12"/>
      <c r="AI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c r="AE501" s="12"/>
      <c r="AF501" s="12"/>
      <c r="AG501" s="12"/>
      <c r="AH501" s="12"/>
      <c r="AI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c r="AE502" s="12"/>
      <c r="AF502" s="12"/>
      <c r="AG502" s="12"/>
      <c r="AH502" s="12"/>
      <c r="AI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c r="AE503" s="12"/>
      <c r="AF503" s="12"/>
      <c r="AG503" s="12"/>
      <c r="AH503" s="12"/>
      <c r="AI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c r="AG504" s="12"/>
      <c r="AH504" s="12"/>
      <c r="AI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c r="AE505" s="12"/>
      <c r="AF505" s="12"/>
      <c r="AG505" s="12"/>
      <c r="AH505" s="12"/>
      <c r="AI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c r="AE506" s="12"/>
      <c r="AF506" s="12"/>
      <c r="AG506" s="12"/>
      <c r="AH506" s="12"/>
      <c r="AI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c r="AE507" s="12"/>
      <c r="AF507" s="12"/>
      <c r="AG507" s="12"/>
      <c r="AH507" s="12"/>
      <c r="AI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c r="AE508" s="12"/>
      <c r="AF508" s="12"/>
      <c r="AG508" s="12"/>
      <c r="AH508" s="12"/>
      <c r="AI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c r="AE509" s="12"/>
      <c r="AF509" s="12"/>
      <c r="AG509" s="12"/>
      <c r="AH509" s="12"/>
      <c r="AI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2"/>
      <c r="AF510" s="12"/>
      <c r="AG510" s="12"/>
      <c r="AH510" s="12"/>
      <c r="AI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c r="AE511" s="12"/>
      <c r="AF511" s="12"/>
      <c r="AG511" s="12"/>
      <c r="AH511" s="12"/>
      <c r="AI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c r="AE512" s="12"/>
      <c r="AF512" s="12"/>
      <c r="AG512" s="12"/>
      <c r="AH512" s="12"/>
      <c r="AI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c r="AE513" s="12"/>
      <c r="AF513" s="12"/>
      <c r="AG513" s="12"/>
      <c r="AH513" s="12"/>
      <c r="AI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c r="AE514" s="12"/>
      <c r="AF514" s="12"/>
      <c r="AG514" s="12"/>
      <c r="AH514" s="12"/>
      <c r="AI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c r="AG515" s="12"/>
      <c r="AH515" s="12"/>
      <c r="AI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c r="AH516" s="12"/>
      <c r="AI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c r="AE517" s="12"/>
      <c r="AF517" s="12"/>
      <c r="AG517" s="12"/>
      <c r="AH517" s="12"/>
      <c r="AI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c r="AG518" s="12"/>
      <c r="AH518" s="12"/>
      <c r="AI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c r="AG519" s="12"/>
      <c r="AH519" s="12"/>
      <c r="AI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c r="AE520" s="12"/>
      <c r="AF520" s="12"/>
      <c r="AG520" s="12"/>
      <c r="AH520" s="12"/>
      <c r="AI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2"/>
      <c r="AF521" s="12"/>
      <c r="AG521" s="12"/>
      <c r="AH521" s="12"/>
      <c r="AI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c r="AE522" s="12"/>
      <c r="AF522" s="12"/>
      <c r="AG522" s="12"/>
      <c r="AH522" s="12"/>
      <c r="AI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c r="AE523" s="12"/>
      <c r="AF523" s="12"/>
      <c r="AG523" s="12"/>
      <c r="AH523" s="12"/>
      <c r="AI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c r="AE524" s="12"/>
      <c r="AF524" s="12"/>
      <c r="AG524" s="12"/>
      <c r="AH524" s="12"/>
      <c r="AI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c r="AE525" s="12"/>
      <c r="AF525" s="12"/>
      <c r="AG525" s="12"/>
      <c r="AH525" s="12"/>
      <c r="AI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c r="AE526" s="12"/>
      <c r="AF526" s="12"/>
      <c r="AG526" s="12"/>
      <c r="AH526" s="12"/>
      <c r="AI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2"/>
      <c r="AF527" s="12"/>
      <c r="AG527" s="12"/>
      <c r="AH527" s="12"/>
      <c r="AI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c r="AG528" s="12"/>
      <c r="AH528" s="12"/>
      <c r="AI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c r="AE529" s="12"/>
      <c r="AF529" s="12"/>
      <c r="AG529" s="12"/>
      <c r="AH529" s="12"/>
      <c r="AI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c r="AH530" s="12"/>
      <c r="AI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c r="AH531" s="12"/>
      <c r="AI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c r="AE532" s="12"/>
      <c r="AF532" s="12"/>
      <c r="AG532" s="12"/>
      <c r="AH532" s="12"/>
      <c r="AI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c r="AH533" s="12"/>
      <c r="AI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c r="AG534" s="12"/>
      <c r="AH534" s="12"/>
      <c r="AI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c r="AE535" s="12"/>
      <c r="AF535" s="12"/>
      <c r="AG535" s="12"/>
      <c r="AH535" s="12"/>
      <c r="AI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c r="AE536" s="12"/>
      <c r="AF536" s="12"/>
      <c r="AG536" s="12"/>
      <c r="AH536" s="12"/>
      <c r="AI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c r="AE537" s="12"/>
      <c r="AF537" s="12"/>
      <c r="AG537" s="12"/>
      <c r="AH537" s="12"/>
      <c r="AI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c r="AE538" s="12"/>
      <c r="AF538" s="12"/>
      <c r="AG538" s="12"/>
      <c r="AH538" s="12"/>
      <c r="AI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c r="AG539" s="12"/>
      <c r="AH539" s="12"/>
      <c r="AI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c r="AG540" s="12"/>
      <c r="AH540" s="12"/>
      <c r="AI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c r="AE541" s="12"/>
      <c r="AF541" s="12"/>
      <c r="AG541" s="12"/>
      <c r="AH541" s="12"/>
      <c r="AI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c r="AH542" s="12"/>
      <c r="AI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c r="AH543" s="12"/>
      <c r="AI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c r="AE544" s="12"/>
      <c r="AF544" s="12"/>
      <c r="AG544" s="12"/>
      <c r="AH544" s="12"/>
      <c r="AI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c r="AH545" s="12"/>
      <c r="AI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2"/>
      <c r="AF546" s="12"/>
      <c r="AG546" s="12"/>
      <c r="AH546" s="12"/>
      <c r="AI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c r="AE547" s="12"/>
      <c r="AF547" s="12"/>
      <c r="AG547" s="12"/>
      <c r="AH547" s="12"/>
      <c r="AI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c r="AE548" s="12"/>
      <c r="AF548" s="12"/>
      <c r="AG548" s="12"/>
      <c r="AH548" s="12"/>
      <c r="AI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c r="AE549" s="12"/>
      <c r="AF549" s="12"/>
      <c r="AG549" s="12"/>
      <c r="AH549" s="12"/>
      <c r="AI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c r="AE550" s="12"/>
      <c r="AF550" s="12"/>
      <c r="AG550" s="12"/>
      <c r="AH550" s="12"/>
      <c r="AI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c r="AG551" s="12"/>
      <c r="AH551" s="12"/>
      <c r="AI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c r="AH552" s="12"/>
      <c r="AI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c r="AE553" s="12"/>
      <c r="AF553" s="12"/>
      <c r="AG553" s="12"/>
      <c r="AH553" s="12"/>
      <c r="AI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c r="AH554" s="12"/>
      <c r="AI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c r="AH555" s="12"/>
      <c r="AI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c r="AE556" s="12"/>
      <c r="AF556" s="12"/>
      <c r="AG556" s="12"/>
      <c r="AH556" s="12"/>
      <c r="AI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c r="AH557" s="12"/>
      <c r="AI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c r="AE558" s="12"/>
      <c r="AF558" s="12"/>
      <c r="AG558" s="12"/>
      <c r="AH558" s="12"/>
      <c r="AI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c r="AE559" s="12"/>
      <c r="AF559" s="12"/>
      <c r="AG559" s="12"/>
      <c r="AH559" s="12"/>
      <c r="AI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c r="AE560" s="12"/>
      <c r="AF560" s="12"/>
      <c r="AG560" s="12"/>
      <c r="AH560" s="12"/>
      <c r="AI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c r="AE561" s="12"/>
      <c r="AF561" s="12"/>
      <c r="AG561" s="12"/>
      <c r="AH561" s="12"/>
      <c r="AI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c r="AE562" s="12"/>
      <c r="AF562" s="12"/>
      <c r="AG562" s="12"/>
      <c r="AH562" s="12"/>
      <c r="AI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c r="AE563" s="12"/>
      <c r="AF563" s="12"/>
      <c r="AG563" s="12"/>
      <c r="AH563" s="12"/>
      <c r="AI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c r="AE564" s="12"/>
      <c r="AF564" s="12"/>
      <c r="AG564" s="12"/>
      <c r="AH564" s="12"/>
      <c r="AI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c r="AE565" s="12"/>
      <c r="AF565" s="12"/>
      <c r="AG565" s="12"/>
      <c r="AH565" s="12"/>
      <c r="AI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AG566" s="12"/>
      <c r="AH566" s="12"/>
      <c r="AI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AG567" s="12"/>
      <c r="AH567" s="12"/>
      <c r="AI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c r="AE568" s="12"/>
      <c r="AF568" s="12"/>
      <c r="AG568" s="12"/>
      <c r="AH568" s="12"/>
      <c r="AI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AG569" s="12"/>
      <c r="AH569" s="12"/>
      <c r="AI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c r="AH570" s="12"/>
      <c r="AI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c r="AE571" s="12"/>
      <c r="AF571" s="12"/>
      <c r="AG571" s="12"/>
      <c r="AH571" s="12"/>
      <c r="AI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2"/>
      <c r="AH572" s="12"/>
      <c r="AI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c r="AE573" s="12"/>
      <c r="AF573" s="12"/>
      <c r="AG573" s="12"/>
      <c r="AH573" s="12"/>
      <c r="AI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c r="AE574" s="12"/>
      <c r="AF574" s="12"/>
      <c r="AG574" s="12"/>
      <c r="AH574" s="12"/>
      <c r="AI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c r="AE575" s="12"/>
      <c r="AF575" s="12"/>
      <c r="AG575" s="12"/>
      <c r="AH575" s="12"/>
      <c r="AI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c r="AE576" s="12"/>
      <c r="AF576" s="12"/>
      <c r="AG576" s="12"/>
      <c r="AH576" s="12"/>
      <c r="AI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c r="AE577" s="12"/>
      <c r="AF577" s="12"/>
      <c r="AG577" s="12"/>
      <c r="AH577" s="12"/>
      <c r="AI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AG578" s="12"/>
      <c r="AH578" s="12"/>
      <c r="AI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c r="AH579" s="12"/>
      <c r="AI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c r="AE580" s="12"/>
      <c r="AF580" s="12"/>
      <c r="AG580" s="12"/>
      <c r="AH580" s="12"/>
      <c r="AI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c r="AG581" s="12"/>
      <c r="AH581" s="12"/>
      <c r="AI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c r="AH582" s="12"/>
      <c r="AI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c r="AE583" s="12"/>
      <c r="AF583" s="12"/>
      <c r="AG583" s="12"/>
      <c r="AH583" s="12"/>
      <c r="AI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c r="AH584" s="12"/>
      <c r="AI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c r="AE585" s="12"/>
      <c r="AF585" s="12"/>
      <c r="AG585" s="12"/>
      <c r="AH585" s="12"/>
      <c r="AI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c r="AE586" s="12"/>
      <c r="AF586" s="12"/>
      <c r="AG586" s="12"/>
      <c r="AH586" s="12"/>
      <c r="AI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c r="AE587" s="12"/>
      <c r="AF587" s="12"/>
      <c r="AG587" s="12"/>
      <c r="AH587" s="12"/>
      <c r="AI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c r="AE588" s="12"/>
      <c r="AF588" s="12"/>
      <c r="AG588" s="12"/>
      <c r="AH588" s="12"/>
      <c r="AI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c r="AE589" s="12"/>
      <c r="AF589" s="12"/>
      <c r="AG589" s="12"/>
      <c r="AH589" s="12"/>
      <c r="AI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AG590" s="12"/>
      <c r="AH590" s="12"/>
      <c r="AI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AG591" s="12"/>
      <c r="AH591" s="12"/>
      <c r="AI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c r="AE592" s="12"/>
      <c r="AF592" s="12"/>
      <c r="AG592" s="12"/>
      <c r="AH592" s="12"/>
      <c r="AI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c r="AH593" s="12"/>
      <c r="AI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c r="AH594" s="12"/>
      <c r="AI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c r="AE595" s="12"/>
      <c r="AF595" s="12"/>
      <c r="AG595" s="12"/>
      <c r="AH595" s="12"/>
      <c r="AI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c r="AH596" s="12"/>
      <c r="AI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c r="AE597" s="12"/>
      <c r="AF597" s="12"/>
      <c r="AG597" s="12"/>
      <c r="AH597" s="12"/>
      <c r="AI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c r="AE598" s="12"/>
      <c r="AF598" s="12"/>
      <c r="AG598" s="12"/>
      <c r="AH598" s="12"/>
      <c r="AI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c r="AE599" s="12"/>
      <c r="AF599" s="12"/>
      <c r="AG599" s="12"/>
      <c r="AH599" s="12"/>
      <c r="AI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c r="AE600" s="12"/>
      <c r="AF600" s="12"/>
      <c r="AG600" s="12"/>
      <c r="AH600" s="12"/>
      <c r="AI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c r="AE601" s="12"/>
      <c r="AF601" s="12"/>
      <c r="AG601" s="12"/>
      <c r="AH601" s="12"/>
      <c r="AI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AG602" s="12"/>
      <c r="AH602" s="12"/>
      <c r="AI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AG603" s="12"/>
      <c r="AH603" s="12"/>
      <c r="AI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c r="AE604" s="12"/>
      <c r="AF604" s="12"/>
      <c r="AG604" s="12"/>
      <c r="AH604" s="12"/>
      <c r="AI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AG605" s="12"/>
      <c r="AH605" s="12"/>
      <c r="AI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c r="AH606" s="12"/>
      <c r="AI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c r="AE607" s="12"/>
      <c r="AF607" s="12"/>
      <c r="AG607" s="12"/>
      <c r="AH607" s="12"/>
      <c r="AI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c r="AH608" s="12"/>
      <c r="AI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c r="AE609" s="12"/>
      <c r="AF609" s="12"/>
      <c r="AG609" s="12"/>
      <c r="AH609" s="12"/>
      <c r="AI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c r="AE610" s="12"/>
      <c r="AF610" s="12"/>
      <c r="AG610" s="12"/>
      <c r="AH610" s="12"/>
      <c r="AI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c r="AE611" s="12"/>
      <c r="AF611" s="12"/>
      <c r="AG611" s="12"/>
      <c r="AH611" s="12"/>
      <c r="AI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c r="AE612" s="12"/>
      <c r="AF612" s="12"/>
      <c r="AG612" s="12"/>
      <c r="AH612" s="12"/>
      <c r="AI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c r="AE613" s="12"/>
      <c r="AF613" s="12"/>
      <c r="AG613" s="12"/>
      <c r="AH613" s="12"/>
      <c r="AI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c r="AH614" s="12"/>
      <c r="AI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c r="AH615" s="12"/>
      <c r="AI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c r="AE616" s="12"/>
      <c r="AF616" s="12"/>
      <c r="AG616" s="12"/>
      <c r="AH616" s="12"/>
      <c r="AI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AG617" s="12"/>
      <c r="AH617" s="12"/>
      <c r="AI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c r="AH618" s="12"/>
      <c r="AI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c r="AE619" s="12"/>
      <c r="AF619" s="12"/>
      <c r="AG619" s="12"/>
      <c r="AH619" s="12"/>
      <c r="AI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c r="AH620" s="12"/>
      <c r="AI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c r="AE621" s="12"/>
      <c r="AF621" s="12"/>
      <c r="AG621" s="12"/>
      <c r="AH621" s="12"/>
      <c r="AI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c r="AE622" s="12"/>
      <c r="AF622" s="12"/>
      <c r="AG622" s="12"/>
      <c r="AH622" s="12"/>
      <c r="AI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c r="AE623" s="12"/>
      <c r="AF623" s="12"/>
      <c r="AG623" s="12"/>
      <c r="AH623" s="12"/>
      <c r="AI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c r="AE624" s="12"/>
      <c r="AF624" s="12"/>
      <c r="AG624" s="12"/>
      <c r="AH624" s="12"/>
      <c r="AI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c r="AE625" s="12"/>
      <c r="AF625" s="12"/>
      <c r="AG625" s="12"/>
      <c r="AH625" s="12"/>
      <c r="AI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2"/>
      <c r="AF626" s="12"/>
      <c r="AG626" s="12"/>
      <c r="AH626" s="12"/>
      <c r="AI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c r="AG627" s="12"/>
      <c r="AH627" s="12"/>
      <c r="AI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c r="AE628" s="12"/>
      <c r="AF628" s="12"/>
      <c r="AG628" s="12"/>
      <c r="AH628" s="12"/>
      <c r="AI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c r="AH629" s="12"/>
      <c r="AI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AG630" s="12"/>
      <c r="AH630" s="12"/>
      <c r="AI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c r="AE631" s="12"/>
      <c r="AF631" s="12"/>
      <c r="AG631" s="12"/>
      <c r="AH631" s="12"/>
      <c r="AI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c r="AH632" s="12"/>
      <c r="AI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c r="AE633" s="12"/>
      <c r="AF633" s="12"/>
      <c r="AG633" s="12"/>
      <c r="AH633" s="12"/>
      <c r="AI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c r="AE634" s="12"/>
      <c r="AF634" s="12"/>
      <c r="AG634" s="12"/>
      <c r="AH634" s="12"/>
      <c r="AI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c r="AE635" s="12"/>
      <c r="AF635" s="12"/>
      <c r="AG635" s="12"/>
      <c r="AH635" s="12"/>
      <c r="AI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c r="AE636" s="12"/>
      <c r="AF636" s="12"/>
      <c r="AG636" s="12"/>
      <c r="AH636" s="12"/>
      <c r="AI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c r="AE637" s="12"/>
      <c r="AF637" s="12"/>
      <c r="AG637" s="12"/>
      <c r="AH637" s="12"/>
      <c r="AI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c r="AG638" s="12"/>
      <c r="AH638" s="12"/>
      <c r="AI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c r="AG639" s="12"/>
      <c r="AH639" s="12"/>
      <c r="AI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c r="AE640" s="12"/>
      <c r="AF640" s="12"/>
      <c r="AG640" s="12"/>
      <c r="AH640" s="12"/>
      <c r="AI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c r="AH641" s="12"/>
      <c r="AI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c r="AH642" s="12"/>
      <c r="AI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c r="AE643" s="12"/>
      <c r="AF643" s="12"/>
      <c r="AG643" s="12"/>
      <c r="AH643" s="12"/>
      <c r="AI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c r="AH644" s="12"/>
      <c r="AI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c r="AE645" s="12"/>
      <c r="AF645" s="12"/>
      <c r="AG645" s="12"/>
      <c r="AH645" s="12"/>
      <c r="AI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c r="AE646" s="12"/>
      <c r="AF646" s="12"/>
      <c r="AG646" s="12"/>
      <c r="AH646" s="12"/>
      <c r="AI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c r="AE647" s="12"/>
      <c r="AF647" s="12"/>
      <c r="AG647" s="12"/>
      <c r="AH647" s="12"/>
      <c r="AI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c r="AE648" s="12"/>
      <c r="AF648" s="12"/>
      <c r="AG648" s="12"/>
      <c r="AH648" s="12"/>
      <c r="AI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c r="AE649" s="12"/>
      <c r="AF649" s="12"/>
      <c r="AG649" s="12"/>
      <c r="AH649" s="12"/>
      <c r="AI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c r="AG650" s="12"/>
      <c r="AH650" s="12"/>
      <c r="AI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c r="AE651" s="12"/>
      <c r="AF651" s="12"/>
      <c r="AG651" s="12"/>
      <c r="AH651" s="12"/>
      <c r="AI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c r="AE652" s="12"/>
      <c r="AF652" s="12"/>
      <c r="AG652" s="12"/>
      <c r="AH652" s="12"/>
      <c r="AI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c r="AH653" s="12"/>
      <c r="AI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c r="AH654" s="12"/>
      <c r="AI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c r="AE655" s="12"/>
      <c r="AF655" s="12"/>
      <c r="AG655" s="12"/>
      <c r="AH655" s="12"/>
      <c r="AI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c r="AH656" s="12"/>
      <c r="AI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2"/>
      <c r="AF657" s="12"/>
      <c r="AG657" s="12"/>
      <c r="AH657" s="12"/>
      <c r="AI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c r="AE658" s="12"/>
      <c r="AF658" s="12"/>
      <c r="AG658" s="12"/>
      <c r="AH658" s="12"/>
      <c r="AI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c r="AE659" s="12"/>
      <c r="AF659" s="12"/>
      <c r="AG659" s="12"/>
      <c r="AH659" s="12"/>
      <c r="AI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c r="AE660" s="12"/>
      <c r="AF660" s="12"/>
      <c r="AG660" s="12"/>
      <c r="AH660" s="12"/>
      <c r="AI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c r="AE661" s="12"/>
      <c r="AF661" s="12"/>
      <c r="AG661" s="12"/>
      <c r="AH661" s="12"/>
      <c r="AI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c r="AE662" s="12"/>
      <c r="AF662" s="12"/>
      <c r="AG662" s="12"/>
      <c r="AH662" s="12"/>
      <c r="AI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c r="AE663" s="12"/>
      <c r="AF663" s="12"/>
      <c r="AG663" s="12"/>
      <c r="AH663" s="12"/>
      <c r="AI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c r="AE664" s="12"/>
      <c r="AF664" s="12"/>
      <c r="AG664" s="12"/>
      <c r="AH664" s="12"/>
      <c r="AI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c r="AH665" s="12"/>
      <c r="AI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c r="AH666" s="12"/>
      <c r="AI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c r="AE667" s="12"/>
      <c r="AF667" s="12"/>
      <c r="AG667" s="12"/>
      <c r="AH667" s="12"/>
      <c r="AI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c r="AH668" s="12"/>
      <c r="AI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AG669" s="12"/>
      <c r="AH669" s="12"/>
      <c r="AI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c r="AE670" s="12"/>
      <c r="AF670" s="12"/>
      <c r="AG670" s="12"/>
      <c r="AH670" s="12"/>
      <c r="AI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c r="AH671" s="12"/>
      <c r="AI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c r="AE672" s="12"/>
      <c r="AF672" s="12"/>
      <c r="AG672" s="12"/>
      <c r="AH672" s="12"/>
      <c r="AI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c r="AE673" s="12"/>
      <c r="AF673" s="12"/>
      <c r="AG673" s="12"/>
      <c r="AH673" s="12"/>
      <c r="AI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c r="AE674" s="12"/>
      <c r="AF674" s="12"/>
      <c r="AG674" s="12"/>
      <c r="AH674" s="12"/>
      <c r="AI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c r="AE675" s="12"/>
      <c r="AF675" s="12"/>
      <c r="AG675" s="12"/>
      <c r="AH675" s="12"/>
      <c r="AI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c r="AE676" s="12"/>
      <c r="AF676" s="12"/>
      <c r="AG676" s="12"/>
      <c r="AH676" s="12"/>
      <c r="AI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c r="AH677" s="12"/>
      <c r="AI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c r="AH678" s="12"/>
      <c r="AI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c r="AE679" s="12"/>
      <c r="AF679" s="12"/>
      <c r="AG679" s="12"/>
      <c r="AH679" s="12"/>
      <c r="AI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c r="AH680" s="12"/>
      <c r="AI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c r="AH681" s="12"/>
      <c r="AI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c r="AE682" s="12"/>
      <c r="AF682" s="12"/>
      <c r="AG682" s="12"/>
      <c r="AH682" s="12"/>
      <c r="AI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c r="AG683" s="12"/>
      <c r="AH683" s="12"/>
      <c r="AI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c r="AE684" s="12"/>
      <c r="AF684" s="12"/>
      <c r="AG684" s="12"/>
      <c r="AH684" s="12"/>
      <c r="AI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c r="AE685" s="12"/>
      <c r="AF685" s="12"/>
      <c r="AG685" s="12"/>
      <c r="AH685" s="12"/>
      <c r="AI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c r="AE686" s="12"/>
      <c r="AF686" s="12"/>
      <c r="AG686" s="12"/>
      <c r="AH686" s="12"/>
      <c r="AI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c r="AE687" s="12"/>
      <c r="AF687" s="12"/>
      <c r="AG687" s="12"/>
      <c r="AH687" s="12"/>
      <c r="AI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c r="AE688" s="12"/>
      <c r="AF688" s="12"/>
      <c r="AG688" s="12"/>
      <c r="AH688" s="12"/>
      <c r="AI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AG689" s="12"/>
      <c r="AH689" s="12"/>
      <c r="AI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AG690" s="12"/>
      <c r="AH690" s="12"/>
      <c r="AI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c r="AE691" s="12"/>
      <c r="AF691" s="12"/>
      <c r="AG691" s="12"/>
      <c r="AH691" s="12"/>
      <c r="AI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c r="AH692" s="12"/>
      <c r="AI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c r="AH693" s="12"/>
      <c r="AI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c r="AE694" s="12"/>
      <c r="AF694" s="12"/>
      <c r="AG694" s="12"/>
      <c r="AH694" s="12"/>
      <c r="AI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AG695" s="12"/>
      <c r="AH695" s="12"/>
      <c r="AI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c r="AE696" s="12"/>
      <c r="AF696" s="12"/>
      <c r="AG696" s="12"/>
      <c r="AH696" s="12"/>
      <c r="AI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c r="AE697" s="12"/>
      <c r="AF697" s="12"/>
      <c r="AG697" s="12"/>
      <c r="AH697" s="12"/>
      <c r="AI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c r="AE698" s="12"/>
      <c r="AF698" s="12"/>
      <c r="AG698" s="12"/>
      <c r="AH698" s="12"/>
      <c r="AI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c r="AE699" s="12"/>
      <c r="AF699" s="12"/>
      <c r="AG699" s="12"/>
      <c r="AH699" s="12"/>
      <c r="AI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c r="AE700" s="12"/>
      <c r="AF700" s="12"/>
      <c r="AG700" s="12"/>
      <c r="AH700" s="12"/>
      <c r="AI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c r="AG701" s="12"/>
      <c r="AH701" s="12"/>
      <c r="AI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c r="AG702" s="12"/>
      <c r="AH702" s="12"/>
      <c r="AI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c r="AE703" s="12"/>
      <c r="AF703" s="12"/>
      <c r="AG703" s="12"/>
      <c r="AH703" s="12"/>
      <c r="AI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c r="AG704" s="12"/>
      <c r="AH704" s="12"/>
      <c r="AI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c r="AG705" s="12"/>
      <c r="AH705" s="12"/>
      <c r="AI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c r="AE706" s="12"/>
      <c r="AF706" s="12"/>
      <c r="AG706" s="12"/>
      <c r="AH706" s="12"/>
      <c r="AI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c r="AG707" s="12"/>
      <c r="AH707" s="12"/>
      <c r="AI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c r="AE708" s="12"/>
      <c r="AF708" s="12"/>
      <c r="AG708" s="12"/>
      <c r="AH708" s="12"/>
      <c r="AI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c r="AE709" s="12"/>
      <c r="AF709" s="12"/>
      <c r="AG709" s="12"/>
      <c r="AH709" s="12"/>
      <c r="AI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c r="AE710" s="12"/>
      <c r="AF710" s="12"/>
      <c r="AG710" s="12"/>
      <c r="AH710" s="12"/>
      <c r="AI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c r="AE711" s="12"/>
      <c r="AF711" s="12"/>
      <c r="AG711" s="12"/>
      <c r="AH711" s="12"/>
      <c r="AI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c r="AE712" s="12"/>
      <c r="AF712" s="12"/>
      <c r="AG712" s="12"/>
      <c r="AH712" s="12"/>
      <c r="AI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2"/>
      <c r="AF713" s="12"/>
      <c r="AG713" s="12"/>
      <c r="AH713" s="12"/>
      <c r="AI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c r="AG714" s="12"/>
      <c r="AH714" s="12"/>
      <c r="AI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c r="AE715" s="12"/>
      <c r="AF715" s="12"/>
      <c r="AG715" s="12"/>
      <c r="AH715" s="12"/>
      <c r="AI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c r="AG716" s="12"/>
      <c r="AH716" s="12"/>
      <c r="AI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c r="AH717" s="12"/>
      <c r="AI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c r="AE718" s="12"/>
      <c r="AF718" s="12"/>
      <c r="AG718" s="12"/>
      <c r="AH718" s="12"/>
      <c r="AI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c r="AG719" s="12"/>
      <c r="AH719" s="12"/>
      <c r="AI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c r="AE720" s="12"/>
      <c r="AF720" s="12"/>
      <c r="AG720" s="12"/>
      <c r="AH720" s="12"/>
      <c r="AI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c r="AE721" s="12"/>
      <c r="AF721" s="12"/>
      <c r="AG721" s="12"/>
      <c r="AH721" s="12"/>
      <c r="AI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c r="AE722" s="12"/>
      <c r="AF722" s="12"/>
      <c r="AG722" s="12"/>
      <c r="AH722" s="12"/>
      <c r="AI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c r="AE723" s="12"/>
      <c r="AF723" s="12"/>
      <c r="AG723" s="12"/>
      <c r="AH723" s="12"/>
      <c r="AI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c r="AE724" s="12"/>
      <c r="AF724" s="12"/>
      <c r="AG724" s="12"/>
      <c r="AH724" s="12"/>
      <c r="AI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AG725" s="12"/>
      <c r="AH725" s="12"/>
      <c r="AI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AG726" s="12"/>
      <c r="AH726" s="12"/>
      <c r="AI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c r="AE727" s="12"/>
      <c r="AF727" s="12"/>
      <c r="AG727" s="12"/>
      <c r="AH727" s="12"/>
      <c r="AI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AG728" s="12"/>
      <c r="AH728" s="12"/>
      <c r="AI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AG729" s="12"/>
      <c r="AH729" s="12"/>
      <c r="AI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c r="AE730" s="12"/>
      <c r="AF730" s="12"/>
      <c r="AG730" s="12"/>
      <c r="AH730" s="12"/>
      <c r="AI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c r="AG731" s="12"/>
      <c r="AH731" s="12"/>
      <c r="AI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c r="AE732" s="12"/>
      <c r="AF732" s="12"/>
      <c r="AG732" s="12"/>
      <c r="AH732" s="12"/>
      <c r="AI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c r="AE733" s="12"/>
      <c r="AF733" s="12"/>
      <c r="AG733" s="12"/>
      <c r="AH733" s="12"/>
      <c r="AI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c r="AE734" s="12"/>
      <c r="AF734" s="12"/>
      <c r="AG734" s="12"/>
      <c r="AH734" s="12"/>
      <c r="AI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c r="AE735" s="12"/>
      <c r="AF735" s="12"/>
      <c r="AG735" s="12"/>
      <c r="AH735" s="12"/>
      <c r="AI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c r="AE736" s="12"/>
      <c r="AF736" s="12"/>
      <c r="AG736" s="12"/>
      <c r="AH736" s="12"/>
      <c r="AI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c r="AE737" s="12"/>
      <c r="AF737" s="12"/>
      <c r="AG737" s="12"/>
      <c r="AH737" s="12"/>
      <c r="AI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c r="AE738" s="12"/>
      <c r="AF738" s="12"/>
      <c r="AG738" s="12"/>
      <c r="AH738" s="12"/>
      <c r="AI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c r="AE739" s="12"/>
      <c r="AF739" s="12"/>
      <c r="AG739" s="12"/>
      <c r="AH739" s="12"/>
      <c r="AI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AG740" s="12"/>
      <c r="AH740" s="12"/>
      <c r="AI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AG741" s="12"/>
      <c r="AH741" s="12"/>
      <c r="AI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c r="AE742" s="12"/>
      <c r="AF742" s="12"/>
      <c r="AG742" s="12"/>
      <c r="AH742" s="12"/>
      <c r="AI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c r="AG743" s="12"/>
      <c r="AH743" s="12"/>
      <c r="AI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c r="AE744" s="12"/>
      <c r="AF744" s="12"/>
      <c r="AG744" s="12"/>
      <c r="AH744" s="12"/>
      <c r="AI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c r="AE745" s="12"/>
      <c r="AF745" s="12"/>
      <c r="AG745" s="12"/>
      <c r="AH745" s="12"/>
      <c r="AI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c r="AE746" s="12"/>
      <c r="AF746" s="12"/>
      <c r="AG746" s="12"/>
      <c r="AH746" s="12"/>
      <c r="AI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c r="AE747" s="12"/>
      <c r="AF747" s="12"/>
      <c r="AG747" s="12"/>
      <c r="AH747" s="12"/>
      <c r="AI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c r="AE748" s="12"/>
      <c r="AF748" s="12"/>
      <c r="AG748" s="12"/>
      <c r="AH748" s="12"/>
      <c r="AI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c r="AE749" s="12"/>
      <c r="AF749" s="12"/>
      <c r="AG749" s="12"/>
      <c r="AH749" s="12"/>
      <c r="AI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c r="AE750" s="12"/>
      <c r="AF750" s="12"/>
      <c r="AG750" s="12"/>
      <c r="AH750" s="12"/>
      <c r="AI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c r="AE751" s="12"/>
      <c r="AF751" s="12"/>
      <c r="AG751" s="12"/>
      <c r="AH751" s="12"/>
      <c r="AI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c r="AG752" s="12"/>
      <c r="AH752" s="12"/>
      <c r="AI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2"/>
      <c r="AF753" s="12"/>
      <c r="AG753" s="12"/>
      <c r="AH753" s="12"/>
      <c r="AI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c r="AE754" s="12"/>
      <c r="AF754" s="12"/>
      <c r="AG754" s="12"/>
      <c r="AH754" s="12"/>
      <c r="AI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2"/>
      <c r="AF755" s="12"/>
      <c r="AG755" s="12"/>
      <c r="AH755" s="12"/>
      <c r="AI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c r="AE756" s="12"/>
      <c r="AF756" s="12"/>
      <c r="AG756" s="12"/>
      <c r="AH756" s="12"/>
      <c r="AI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c r="AE757" s="12"/>
      <c r="AF757" s="12"/>
      <c r="AG757" s="12"/>
      <c r="AH757" s="12"/>
      <c r="AI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c r="AE758" s="12"/>
      <c r="AF758" s="12"/>
      <c r="AG758" s="12"/>
      <c r="AH758" s="12"/>
      <c r="AI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c r="AE759" s="12"/>
      <c r="AF759" s="12"/>
      <c r="AG759" s="12"/>
      <c r="AH759" s="12"/>
      <c r="AI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c r="AE760" s="12"/>
      <c r="AF760" s="12"/>
      <c r="AG760" s="12"/>
      <c r="AH760" s="12"/>
      <c r="AI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c r="AE761" s="12"/>
      <c r="AF761" s="12"/>
      <c r="AG761" s="12"/>
      <c r="AH761" s="12"/>
      <c r="AI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c r="AE762" s="12"/>
      <c r="AF762" s="12"/>
      <c r="AG762" s="12"/>
      <c r="AH762" s="12"/>
      <c r="AI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c r="AE763" s="12"/>
      <c r="AF763" s="12"/>
      <c r="AG763" s="12"/>
      <c r="AH763" s="12"/>
      <c r="AI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c r="AG764" s="12"/>
      <c r="AH764" s="12"/>
      <c r="AI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c r="AG765" s="12"/>
      <c r="AH765" s="12"/>
      <c r="AI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c r="AE766" s="12"/>
      <c r="AF766" s="12"/>
      <c r="AG766" s="12"/>
      <c r="AH766" s="12"/>
      <c r="AI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2"/>
      <c r="AF767" s="12"/>
      <c r="AG767" s="12"/>
      <c r="AH767" s="12"/>
      <c r="AI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c r="AG768" s="12"/>
      <c r="AH768" s="12"/>
      <c r="AI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c r="AE769" s="12"/>
      <c r="AF769" s="12"/>
      <c r="AG769" s="12"/>
      <c r="AH769" s="12"/>
      <c r="AI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c r="AG770" s="12"/>
      <c r="AH770" s="12"/>
      <c r="AI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c r="AE771" s="12"/>
      <c r="AF771" s="12"/>
      <c r="AG771" s="12"/>
      <c r="AH771" s="12"/>
      <c r="AI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c r="AE772" s="12"/>
      <c r="AF772" s="12"/>
      <c r="AG772" s="12"/>
      <c r="AH772" s="12"/>
      <c r="AI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c r="AE773" s="12"/>
      <c r="AF773" s="12"/>
      <c r="AG773" s="12"/>
      <c r="AH773" s="12"/>
      <c r="AI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c r="AE774" s="12"/>
      <c r="AF774" s="12"/>
      <c r="AG774" s="12"/>
      <c r="AH774" s="12"/>
      <c r="AI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c r="AE775" s="12"/>
      <c r="AF775" s="12"/>
      <c r="AG775" s="12"/>
      <c r="AH775" s="12"/>
      <c r="AI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c r="AG776" s="12"/>
      <c r="AH776" s="12"/>
      <c r="AI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c r="AG777" s="12"/>
      <c r="AH777" s="12"/>
      <c r="AI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c r="AE778" s="12"/>
      <c r="AF778" s="12"/>
      <c r="AG778" s="12"/>
      <c r="AH778" s="12"/>
      <c r="AI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c r="AG779" s="12"/>
      <c r="AH779" s="12"/>
      <c r="AI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c r="AG780" s="12"/>
      <c r="AH780" s="12"/>
      <c r="AI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c r="AE781" s="12"/>
      <c r="AF781" s="12"/>
      <c r="AG781" s="12"/>
      <c r="AH781" s="12"/>
      <c r="AI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c r="AG782" s="12"/>
      <c r="AH782" s="12"/>
      <c r="AI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c r="AE783" s="12"/>
      <c r="AF783" s="12"/>
      <c r="AG783" s="12"/>
      <c r="AH783" s="12"/>
      <c r="AI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c r="AE784" s="12"/>
      <c r="AF784" s="12"/>
      <c r="AG784" s="12"/>
      <c r="AH784" s="12"/>
      <c r="AI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c r="AE785" s="12"/>
      <c r="AF785" s="12"/>
      <c r="AG785" s="12"/>
      <c r="AH785" s="12"/>
      <c r="AI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c r="AE786" s="12"/>
      <c r="AF786" s="12"/>
      <c r="AG786" s="12"/>
      <c r="AH786" s="12"/>
      <c r="AI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c r="AE787" s="12"/>
      <c r="AF787" s="12"/>
      <c r="AG787" s="12"/>
      <c r="AH787" s="12"/>
      <c r="AI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AG788" s="12"/>
      <c r="AH788" s="12"/>
      <c r="AI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c r="AG789" s="12"/>
      <c r="AH789" s="12"/>
      <c r="AI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c r="AE790" s="12"/>
      <c r="AF790" s="12"/>
      <c r="AG790" s="12"/>
      <c r="AH790" s="12"/>
      <c r="AI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c r="AG791" s="12"/>
      <c r="AH791" s="12"/>
      <c r="AI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AG792" s="12"/>
      <c r="AH792" s="12"/>
      <c r="AI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c r="AE793" s="12"/>
      <c r="AF793" s="12"/>
      <c r="AG793" s="12"/>
      <c r="AH793" s="12"/>
      <c r="AI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c r="AG794" s="12"/>
      <c r="AH794" s="12"/>
      <c r="AI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c r="AE795" s="12"/>
      <c r="AF795" s="12"/>
      <c r="AG795" s="12"/>
      <c r="AH795" s="12"/>
      <c r="AI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c r="AE796" s="12"/>
      <c r="AF796" s="12"/>
      <c r="AG796" s="12"/>
      <c r="AH796" s="12"/>
      <c r="AI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c r="AE797" s="12"/>
      <c r="AF797" s="12"/>
      <c r="AG797" s="12"/>
      <c r="AH797" s="12"/>
      <c r="AI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c r="AE798" s="12"/>
      <c r="AF798" s="12"/>
      <c r="AG798" s="12"/>
      <c r="AH798" s="12"/>
      <c r="AI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c r="AE799" s="12"/>
      <c r="AF799" s="12"/>
      <c r="AG799" s="12"/>
      <c r="AH799" s="12"/>
      <c r="AI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AG800" s="12"/>
      <c r="AH800" s="12"/>
      <c r="AI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c r="AG801" s="12"/>
      <c r="AH801" s="12"/>
      <c r="AI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c r="AE802" s="12"/>
      <c r="AF802" s="12"/>
      <c r="AG802" s="12"/>
      <c r="AH802" s="12"/>
      <c r="AI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c r="AG803" s="12"/>
      <c r="AH803" s="12"/>
      <c r="AI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c r="AH804" s="12"/>
      <c r="AI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c r="AE805" s="12"/>
      <c r="AF805" s="12"/>
      <c r="AG805" s="12"/>
      <c r="AH805" s="12"/>
      <c r="AI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c r="AG806" s="12"/>
      <c r="AH806" s="12"/>
      <c r="AI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c r="AE807" s="12"/>
      <c r="AF807" s="12"/>
      <c r="AG807" s="12"/>
      <c r="AH807" s="12"/>
      <c r="AI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c r="AE808" s="12"/>
      <c r="AF808" s="12"/>
      <c r="AG808" s="12"/>
      <c r="AH808" s="12"/>
      <c r="AI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c r="AE809" s="12"/>
      <c r="AF809" s="12"/>
      <c r="AG809" s="12"/>
      <c r="AH809" s="12"/>
      <c r="AI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c r="AE810" s="12"/>
      <c r="AF810" s="12"/>
      <c r="AG810" s="12"/>
      <c r="AH810" s="12"/>
      <c r="AI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c r="AE811" s="12"/>
      <c r="AF811" s="12"/>
      <c r="AG811" s="12"/>
      <c r="AH811" s="12"/>
      <c r="AI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c r="AG812" s="12"/>
      <c r="AH812" s="12"/>
      <c r="AI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c r="AE813" s="12"/>
      <c r="AF813" s="12"/>
      <c r="AG813" s="12"/>
      <c r="AH813" s="12"/>
      <c r="AI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c r="AE814" s="12"/>
      <c r="AF814" s="12"/>
      <c r="AG814" s="12"/>
      <c r="AH814" s="12"/>
      <c r="AI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2"/>
      <c r="AF815" s="12"/>
      <c r="AG815" s="12"/>
      <c r="AH815" s="12"/>
      <c r="AI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c r="AG816" s="12"/>
      <c r="AH816" s="12"/>
      <c r="AI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c r="AE817" s="12"/>
      <c r="AF817" s="12"/>
      <c r="AG817" s="12"/>
      <c r="AH817" s="12"/>
      <c r="AI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2"/>
      <c r="AF818" s="12"/>
      <c r="AG818" s="12"/>
      <c r="AH818" s="12"/>
      <c r="AI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c r="AE819" s="12"/>
      <c r="AF819" s="12"/>
      <c r="AG819" s="12"/>
      <c r="AH819" s="12"/>
      <c r="AI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c r="AE820" s="12"/>
      <c r="AF820" s="12"/>
      <c r="AG820" s="12"/>
      <c r="AH820" s="12"/>
      <c r="AI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c r="AE821" s="12"/>
      <c r="AF821" s="12"/>
      <c r="AG821" s="12"/>
      <c r="AH821" s="12"/>
      <c r="AI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c r="AE822" s="12"/>
      <c r="AF822" s="12"/>
      <c r="AG822" s="12"/>
      <c r="AH822" s="12"/>
      <c r="AI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c r="AE823" s="12"/>
      <c r="AF823" s="12"/>
      <c r="AG823" s="12"/>
      <c r="AH823" s="12"/>
      <c r="AI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2"/>
      <c r="AF824" s="12"/>
      <c r="AG824" s="12"/>
      <c r="AH824" s="12"/>
      <c r="AI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c r="AE825" s="12"/>
      <c r="AF825" s="12"/>
      <c r="AG825" s="12"/>
      <c r="AH825" s="12"/>
      <c r="AI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c r="AE826" s="12"/>
      <c r="AF826" s="12"/>
      <c r="AG826" s="12"/>
      <c r="AH826" s="12"/>
      <c r="AI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c r="AE827" s="12"/>
      <c r="AF827" s="12"/>
      <c r="AG827" s="12"/>
      <c r="AH827" s="12"/>
      <c r="AI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2"/>
      <c r="AF828" s="12"/>
      <c r="AG828" s="12"/>
      <c r="AH828" s="12"/>
      <c r="AI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c r="AE829" s="12"/>
      <c r="AF829" s="12"/>
      <c r="AG829" s="12"/>
      <c r="AH829" s="12"/>
      <c r="AI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c r="AE830" s="12"/>
      <c r="AF830" s="12"/>
      <c r="AG830" s="12"/>
      <c r="AH830" s="12"/>
      <c r="AI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c r="AE831" s="12"/>
      <c r="AF831" s="12"/>
      <c r="AG831" s="12"/>
      <c r="AH831" s="12"/>
      <c r="AI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c r="AE832" s="12"/>
      <c r="AF832" s="12"/>
      <c r="AG832" s="12"/>
      <c r="AH832" s="12"/>
      <c r="AI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c r="AE833" s="12"/>
      <c r="AF833" s="12"/>
      <c r="AG833" s="12"/>
      <c r="AH833" s="12"/>
      <c r="AI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c r="AE834" s="12"/>
      <c r="AF834" s="12"/>
      <c r="AG834" s="12"/>
      <c r="AH834" s="12"/>
      <c r="AI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c r="AE835" s="12"/>
      <c r="AF835" s="12"/>
      <c r="AG835" s="12"/>
      <c r="AH835" s="12"/>
      <c r="AI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c r="AE836" s="12"/>
      <c r="AF836" s="12"/>
      <c r="AG836" s="12"/>
      <c r="AH836" s="12"/>
      <c r="AI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c r="AE837" s="12"/>
      <c r="AF837" s="12"/>
      <c r="AG837" s="12"/>
      <c r="AH837" s="12"/>
      <c r="AI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c r="AE838" s="12"/>
      <c r="AF838" s="12"/>
      <c r="AG838" s="12"/>
      <c r="AH838" s="12"/>
      <c r="AI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c r="AE839" s="12"/>
      <c r="AF839" s="12"/>
      <c r="AG839" s="12"/>
      <c r="AH839" s="12"/>
      <c r="AI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c r="AE840" s="12"/>
      <c r="AF840" s="12"/>
      <c r="AG840" s="12"/>
      <c r="AH840" s="12"/>
      <c r="AI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c r="AE841" s="12"/>
      <c r="AF841" s="12"/>
      <c r="AG841" s="12"/>
      <c r="AH841" s="12"/>
      <c r="AI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c r="AE842" s="12"/>
      <c r="AF842" s="12"/>
      <c r="AG842" s="12"/>
      <c r="AH842" s="12"/>
      <c r="AI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c r="AE843" s="12"/>
      <c r="AF843" s="12"/>
      <c r="AG843" s="12"/>
      <c r="AH843" s="12"/>
      <c r="AI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c r="AE844" s="12"/>
      <c r="AF844" s="12"/>
      <c r="AG844" s="12"/>
      <c r="AH844" s="12"/>
      <c r="AI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c r="AE845" s="12"/>
      <c r="AF845" s="12"/>
      <c r="AG845" s="12"/>
      <c r="AH845" s="12"/>
      <c r="AI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c r="AE846" s="12"/>
      <c r="AF846" s="12"/>
      <c r="AG846" s="12"/>
      <c r="AH846" s="12"/>
      <c r="AI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c r="AE847" s="12"/>
      <c r="AF847" s="12"/>
      <c r="AG847" s="12"/>
      <c r="AH847" s="12"/>
      <c r="AI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c r="AE848" s="12"/>
      <c r="AF848" s="12"/>
      <c r="AG848" s="12"/>
      <c r="AH848" s="12"/>
      <c r="AI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c r="AE849" s="12"/>
      <c r="AF849" s="12"/>
      <c r="AG849" s="12"/>
      <c r="AH849" s="12"/>
      <c r="AI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c r="AE850" s="12"/>
      <c r="AF850" s="12"/>
      <c r="AG850" s="12"/>
      <c r="AH850" s="12"/>
      <c r="AI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c r="AE851" s="12"/>
      <c r="AF851" s="12"/>
      <c r="AG851" s="12"/>
      <c r="AH851" s="12"/>
      <c r="AI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c r="AE852" s="12"/>
      <c r="AF852" s="12"/>
      <c r="AG852" s="12"/>
      <c r="AH852" s="12"/>
      <c r="AI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c r="AE853" s="12"/>
      <c r="AF853" s="12"/>
      <c r="AG853" s="12"/>
      <c r="AH853" s="12"/>
      <c r="AI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c r="AG854" s="12"/>
      <c r="AH854" s="12"/>
      <c r="AI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c r="AE855" s="12"/>
      <c r="AF855" s="12"/>
      <c r="AG855" s="12"/>
      <c r="AH855" s="12"/>
      <c r="AI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c r="AE856" s="12"/>
      <c r="AF856" s="12"/>
      <c r="AG856" s="12"/>
      <c r="AH856" s="12"/>
      <c r="AI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c r="AE857" s="12"/>
      <c r="AF857" s="12"/>
      <c r="AG857" s="12"/>
      <c r="AH857" s="12"/>
      <c r="AI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c r="AE858" s="12"/>
      <c r="AF858" s="12"/>
      <c r="AG858" s="12"/>
      <c r="AH858" s="12"/>
      <c r="AI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c r="AE859" s="12"/>
      <c r="AF859" s="12"/>
      <c r="AG859" s="12"/>
      <c r="AH859" s="12"/>
      <c r="AI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c r="AE860" s="12"/>
      <c r="AF860" s="12"/>
      <c r="AG860" s="12"/>
      <c r="AH860" s="12"/>
      <c r="AI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c r="AE861" s="12"/>
      <c r="AF861" s="12"/>
      <c r="AG861" s="12"/>
      <c r="AH861" s="12"/>
      <c r="AI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c r="AE862" s="12"/>
      <c r="AF862" s="12"/>
      <c r="AG862" s="12"/>
      <c r="AH862" s="12"/>
      <c r="AI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c r="AE863" s="12"/>
      <c r="AF863" s="12"/>
      <c r="AG863" s="12"/>
      <c r="AH863" s="12"/>
      <c r="AI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c r="AE864" s="12"/>
      <c r="AF864" s="12"/>
      <c r="AG864" s="12"/>
      <c r="AH864" s="12"/>
      <c r="AI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c r="AE865" s="12"/>
      <c r="AF865" s="12"/>
      <c r="AG865" s="12"/>
      <c r="AH865" s="12"/>
      <c r="AI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c r="AE866" s="12"/>
      <c r="AF866" s="12"/>
      <c r="AG866" s="12"/>
      <c r="AH866" s="12"/>
      <c r="AI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c r="AE867" s="12"/>
      <c r="AF867" s="12"/>
      <c r="AG867" s="12"/>
      <c r="AH867" s="12"/>
      <c r="AI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c r="AE868" s="12"/>
      <c r="AF868" s="12"/>
      <c r="AG868" s="12"/>
      <c r="AH868" s="12"/>
      <c r="AI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c r="AE869" s="12"/>
      <c r="AF869" s="12"/>
      <c r="AG869" s="12"/>
      <c r="AH869" s="12"/>
      <c r="AI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c r="AE870" s="12"/>
      <c r="AF870" s="12"/>
      <c r="AG870" s="12"/>
      <c r="AH870" s="12"/>
      <c r="AI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c r="AE871" s="12"/>
      <c r="AF871" s="12"/>
      <c r="AG871" s="12"/>
      <c r="AH871" s="12"/>
      <c r="AI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c r="AE872" s="12"/>
      <c r="AF872" s="12"/>
      <c r="AG872" s="12"/>
      <c r="AH872" s="12"/>
      <c r="AI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c r="AE873" s="12"/>
      <c r="AF873" s="12"/>
      <c r="AG873" s="12"/>
      <c r="AH873" s="12"/>
      <c r="AI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c r="AE874" s="12"/>
      <c r="AF874" s="12"/>
      <c r="AG874" s="12"/>
      <c r="AH874" s="12"/>
      <c r="AI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c r="AE875" s="12"/>
      <c r="AF875" s="12"/>
      <c r="AG875" s="12"/>
      <c r="AH875" s="12"/>
      <c r="AI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c r="AE876" s="12"/>
      <c r="AF876" s="12"/>
      <c r="AG876" s="12"/>
      <c r="AH876" s="12"/>
      <c r="AI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c r="AE877" s="12"/>
      <c r="AF877" s="12"/>
      <c r="AG877" s="12"/>
      <c r="AH877" s="12"/>
      <c r="AI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c r="AE878" s="12"/>
      <c r="AF878" s="12"/>
      <c r="AG878" s="12"/>
      <c r="AH878" s="12"/>
      <c r="AI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c r="AE879" s="12"/>
      <c r="AF879" s="12"/>
      <c r="AG879" s="12"/>
      <c r="AH879" s="12"/>
      <c r="AI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c r="AE880" s="12"/>
      <c r="AF880" s="12"/>
      <c r="AG880" s="12"/>
      <c r="AH880" s="12"/>
      <c r="AI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c r="AE881" s="12"/>
      <c r="AF881" s="12"/>
      <c r="AG881" s="12"/>
      <c r="AH881" s="12"/>
      <c r="AI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c r="AE882" s="12"/>
      <c r="AF882" s="12"/>
      <c r="AG882" s="12"/>
      <c r="AH882" s="12"/>
      <c r="AI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c r="AE883" s="12"/>
      <c r="AF883" s="12"/>
      <c r="AG883" s="12"/>
      <c r="AH883" s="12"/>
      <c r="AI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c r="AE884" s="12"/>
      <c r="AF884" s="12"/>
      <c r="AG884" s="12"/>
      <c r="AH884" s="12"/>
      <c r="AI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c r="AE885" s="12"/>
      <c r="AF885" s="12"/>
      <c r="AG885" s="12"/>
      <c r="AH885" s="12"/>
      <c r="AI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c r="AE886" s="12"/>
      <c r="AF886" s="12"/>
      <c r="AG886" s="12"/>
      <c r="AH886" s="12"/>
      <c r="AI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c r="AE887" s="12"/>
      <c r="AF887" s="12"/>
      <c r="AG887" s="12"/>
      <c r="AH887" s="12"/>
      <c r="AI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c r="AE888" s="12"/>
      <c r="AF888" s="12"/>
      <c r="AG888" s="12"/>
      <c r="AH888" s="12"/>
      <c r="AI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c r="AE889" s="12"/>
      <c r="AF889" s="12"/>
      <c r="AG889" s="12"/>
      <c r="AH889" s="12"/>
      <c r="AI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c r="AE890" s="12"/>
      <c r="AF890" s="12"/>
      <c r="AG890" s="12"/>
      <c r="AH890" s="12"/>
      <c r="AI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c r="AE891" s="12"/>
      <c r="AF891" s="12"/>
      <c r="AG891" s="12"/>
      <c r="AH891" s="12"/>
      <c r="AI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c r="AE892" s="12"/>
      <c r="AF892" s="12"/>
      <c r="AG892" s="12"/>
      <c r="AH892" s="12"/>
      <c r="AI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c r="AE893" s="12"/>
      <c r="AF893" s="12"/>
      <c r="AG893" s="12"/>
      <c r="AH893" s="12"/>
      <c r="AI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c r="AE894" s="12"/>
      <c r="AF894" s="12"/>
      <c r="AG894" s="12"/>
      <c r="AH894" s="12"/>
      <c r="AI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c r="AE895" s="12"/>
      <c r="AF895" s="12"/>
      <c r="AG895" s="12"/>
      <c r="AH895" s="12"/>
      <c r="AI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c r="AE896" s="12"/>
      <c r="AF896" s="12"/>
      <c r="AG896" s="12"/>
      <c r="AH896" s="12"/>
      <c r="AI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c r="AE897" s="12"/>
      <c r="AF897" s="12"/>
      <c r="AG897" s="12"/>
      <c r="AH897" s="12"/>
      <c r="AI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c r="AE898" s="12"/>
      <c r="AF898" s="12"/>
      <c r="AG898" s="12"/>
      <c r="AH898" s="12"/>
      <c r="AI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c r="AE899" s="12"/>
      <c r="AF899" s="12"/>
      <c r="AG899" s="12"/>
      <c r="AH899" s="12"/>
      <c r="AI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c r="AE900" s="12"/>
      <c r="AF900" s="12"/>
      <c r="AG900" s="12"/>
      <c r="AH900" s="12"/>
      <c r="AI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c r="AE901" s="12"/>
      <c r="AF901" s="12"/>
      <c r="AG901" s="12"/>
      <c r="AH901" s="12"/>
      <c r="AI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c r="AE902" s="12"/>
      <c r="AF902" s="12"/>
      <c r="AG902" s="12"/>
      <c r="AH902" s="12"/>
      <c r="AI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c r="AE903" s="12"/>
      <c r="AF903" s="12"/>
      <c r="AG903" s="12"/>
      <c r="AH903" s="12"/>
      <c r="AI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c r="AE904" s="12"/>
      <c r="AF904" s="12"/>
      <c r="AG904" s="12"/>
      <c r="AH904" s="12"/>
      <c r="AI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c r="AE905" s="12"/>
      <c r="AF905" s="12"/>
      <c r="AG905" s="12"/>
      <c r="AH905" s="12"/>
      <c r="AI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c r="AE906" s="12"/>
      <c r="AF906" s="12"/>
      <c r="AG906" s="12"/>
      <c r="AH906" s="12"/>
      <c r="AI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c r="AE907" s="12"/>
      <c r="AF907" s="12"/>
      <c r="AG907" s="12"/>
      <c r="AH907" s="12"/>
      <c r="AI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c r="AE908" s="12"/>
      <c r="AF908" s="12"/>
      <c r="AG908" s="12"/>
      <c r="AH908" s="12"/>
      <c r="AI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c r="AE909" s="12"/>
      <c r="AF909" s="12"/>
      <c r="AG909" s="12"/>
      <c r="AH909" s="12"/>
      <c r="AI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c r="AE910" s="12"/>
      <c r="AF910" s="12"/>
      <c r="AG910" s="12"/>
      <c r="AH910" s="12"/>
      <c r="AI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c r="AE911" s="12"/>
      <c r="AF911" s="12"/>
      <c r="AG911" s="12"/>
      <c r="AH911" s="12"/>
      <c r="AI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c r="AE912" s="12"/>
      <c r="AF912" s="12"/>
      <c r="AG912" s="12"/>
      <c r="AH912" s="12"/>
      <c r="AI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c r="AE913" s="12"/>
      <c r="AF913" s="12"/>
      <c r="AG913" s="12"/>
      <c r="AH913" s="12"/>
      <c r="AI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2"/>
      <c r="AF914" s="12"/>
      <c r="AG914" s="12"/>
      <c r="AH914" s="12"/>
      <c r="AI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c r="AE915" s="12"/>
      <c r="AF915" s="12"/>
      <c r="AG915" s="12"/>
      <c r="AH915" s="12"/>
      <c r="AI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c r="AE916" s="12"/>
      <c r="AF916" s="12"/>
      <c r="AG916" s="12"/>
      <c r="AH916" s="12"/>
      <c r="AI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c r="AE917" s="12"/>
      <c r="AF917" s="12"/>
      <c r="AG917" s="12"/>
      <c r="AH917" s="12"/>
      <c r="AI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c r="AE918" s="12"/>
      <c r="AF918" s="12"/>
      <c r="AG918" s="12"/>
      <c r="AH918" s="12"/>
      <c r="AI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c r="AE919" s="12"/>
      <c r="AF919" s="12"/>
      <c r="AG919" s="12"/>
      <c r="AH919" s="12"/>
      <c r="AI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c r="AE920" s="12"/>
      <c r="AF920" s="12"/>
      <c r="AG920" s="12"/>
      <c r="AH920" s="12"/>
      <c r="AI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c r="AE921" s="12"/>
      <c r="AF921" s="12"/>
      <c r="AG921" s="12"/>
      <c r="AH921" s="12"/>
      <c r="AI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c r="AE922" s="12"/>
      <c r="AF922" s="12"/>
      <c r="AG922" s="12"/>
      <c r="AH922" s="12"/>
      <c r="AI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c r="AE923" s="12"/>
      <c r="AF923" s="12"/>
      <c r="AG923" s="12"/>
      <c r="AH923" s="12"/>
      <c r="AI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c r="AE924" s="12"/>
      <c r="AF924" s="12"/>
      <c r="AG924" s="12"/>
      <c r="AH924" s="12"/>
      <c r="AI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c r="AE925" s="12"/>
      <c r="AF925" s="12"/>
      <c r="AG925" s="12"/>
      <c r="AH925" s="12"/>
      <c r="AI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c r="AE926" s="12"/>
      <c r="AF926" s="12"/>
      <c r="AG926" s="12"/>
      <c r="AH926" s="12"/>
      <c r="AI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c r="AE927" s="12"/>
      <c r="AF927" s="12"/>
      <c r="AG927" s="12"/>
      <c r="AH927" s="12"/>
      <c r="AI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c r="AE928" s="12"/>
      <c r="AF928" s="12"/>
      <c r="AG928" s="12"/>
      <c r="AH928" s="12"/>
      <c r="AI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c r="AE929" s="12"/>
      <c r="AF929" s="12"/>
      <c r="AG929" s="12"/>
      <c r="AH929" s="12"/>
      <c r="AI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c r="AE930" s="12"/>
      <c r="AF930" s="12"/>
      <c r="AG930" s="12"/>
      <c r="AH930" s="12"/>
      <c r="AI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c r="AE931" s="12"/>
      <c r="AF931" s="12"/>
      <c r="AG931" s="12"/>
      <c r="AH931" s="12"/>
      <c r="AI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c r="AE932" s="12"/>
      <c r="AF932" s="12"/>
      <c r="AG932" s="12"/>
      <c r="AH932" s="12"/>
      <c r="AI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c r="AE933" s="12"/>
      <c r="AF933" s="12"/>
      <c r="AG933" s="12"/>
      <c r="AH933" s="12"/>
      <c r="AI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c r="AE934" s="12"/>
      <c r="AF934" s="12"/>
      <c r="AG934" s="12"/>
      <c r="AH934" s="12"/>
      <c r="AI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c r="AE935" s="12"/>
      <c r="AF935" s="12"/>
      <c r="AG935" s="12"/>
      <c r="AH935" s="12"/>
      <c r="AI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c r="AE936" s="12"/>
      <c r="AF936" s="12"/>
      <c r="AG936" s="12"/>
      <c r="AH936" s="12"/>
      <c r="AI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c r="AE937" s="12"/>
      <c r="AF937" s="12"/>
      <c r="AG937" s="12"/>
      <c r="AH937" s="12"/>
      <c r="AI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c r="AE938" s="12"/>
      <c r="AF938" s="12"/>
      <c r="AG938" s="12"/>
      <c r="AH938" s="12"/>
      <c r="AI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c r="AE939" s="12"/>
      <c r="AF939" s="12"/>
      <c r="AG939" s="12"/>
      <c r="AH939" s="12"/>
      <c r="AI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c r="AE940" s="12"/>
      <c r="AF940" s="12"/>
      <c r="AG940" s="12"/>
      <c r="AH940" s="12"/>
      <c r="AI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c r="AE941" s="12"/>
      <c r="AF941" s="12"/>
      <c r="AG941" s="12"/>
      <c r="AH941" s="12"/>
      <c r="AI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c r="AE942" s="12"/>
      <c r="AF942" s="12"/>
      <c r="AG942" s="12"/>
      <c r="AH942" s="12"/>
      <c r="AI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c r="AE943" s="12"/>
      <c r="AF943" s="12"/>
      <c r="AG943" s="12"/>
      <c r="AH943" s="12"/>
      <c r="AI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c r="AE944" s="12"/>
      <c r="AF944" s="12"/>
      <c r="AG944" s="12"/>
      <c r="AH944" s="12"/>
      <c r="AI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c r="AE945" s="12"/>
      <c r="AF945" s="12"/>
      <c r="AG945" s="12"/>
      <c r="AH945" s="12"/>
      <c r="AI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c r="AE946" s="12"/>
      <c r="AF946" s="12"/>
      <c r="AG946" s="12"/>
      <c r="AH946" s="12"/>
      <c r="AI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c r="AE947" s="12"/>
      <c r="AF947" s="12"/>
      <c r="AG947" s="12"/>
      <c r="AH947" s="12"/>
      <c r="AI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c r="AE948" s="12"/>
      <c r="AF948" s="12"/>
      <c r="AG948" s="12"/>
      <c r="AH948" s="12"/>
      <c r="AI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c r="AE949" s="12"/>
      <c r="AF949" s="12"/>
      <c r="AG949" s="12"/>
      <c r="AH949" s="12"/>
      <c r="AI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c r="AE950" s="12"/>
      <c r="AF950" s="12"/>
      <c r="AG950" s="12"/>
      <c r="AH950" s="12"/>
      <c r="AI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c r="AE951" s="12"/>
      <c r="AF951" s="12"/>
      <c r="AG951" s="12"/>
      <c r="AH951" s="12"/>
      <c r="AI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c r="AE952" s="12"/>
      <c r="AF952" s="12"/>
      <c r="AG952" s="12"/>
      <c r="AH952" s="12"/>
      <c r="AI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c r="AE953" s="12"/>
      <c r="AF953" s="12"/>
      <c r="AG953" s="12"/>
      <c r="AH953" s="12"/>
      <c r="AI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c r="AE954" s="12"/>
      <c r="AF954" s="12"/>
      <c r="AG954" s="12"/>
      <c r="AH954" s="12"/>
      <c r="AI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c r="AE955" s="12"/>
      <c r="AF955" s="12"/>
      <c r="AG955" s="12"/>
      <c r="AH955" s="12"/>
      <c r="AI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c r="AE956" s="12"/>
      <c r="AF956" s="12"/>
      <c r="AG956" s="12"/>
      <c r="AH956" s="12"/>
      <c r="AI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c r="AE957" s="12"/>
      <c r="AF957" s="12"/>
      <c r="AG957" s="12"/>
      <c r="AH957" s="12"/>
      <c r="AI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c r="AE958" s="12"/>
      <c r="AF958" s="12"/>
      <c r="AG958" s="12"/>
      <c r="AH958" s="12"/>
      <c r="AI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c r="AE959" s="12"/>
      <c r="AF959" s="12"/>
      <c r="AG959" s="12"/>
      <c r="AH959" s="12"/>
      <c r="AI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c r="AE960" s="12"/>
      <c r="AF960" s="12"/>
      <c r="AG960" s="12"/>
      <c r="AH960" s="12"/>
      <c r="AI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c r="AE961" s="12"/>
      <c r="AF961" s="12"/>
      <c r="AG961" s="12"/>
      <c r="AH961" s="12"/>
      <c r="AI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c r="AE962" s="12"/>
      <c r="AF962" s="12"/>
      <c r="AG962" s="12"/>
      <c r="AH962" s="12"/>
      <c r="AI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c r="AE963" s="12"/>
      <c r="AF963" s="12"/>
      <c r="AG963" s="12"/>
      <c r="AH963" s="12"/>
      <c r="AI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c r="AE964" s="12"/>
      <c r="AF964" s="12"/>
      <c r="AG964" s="12"/>
      <c r="AH964" s="12"/>
      <c r="AI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c r="AE965" s="12"/>
      <c r="AF965" s="12"/>
      <c r="AG965" s="12"/>
      <c r="AH965" s="12"/>
      <c r="AI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c r="AE966" s="12"/>
      <c r="AF966" s="12"/>
      <c r="AG966" s="12"/>
      <c r="AH966" s="12"/>
      <c r="AI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c r="AE967" s="12"/>
      <c r="AF967" s="12"/>
      <c r="AG967" s="12"/>
      <c r="AH967" s="12"/>
      <c r="AI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c r="AE968" s="12"/>
      <c r="AF968" s="12"/>
      <c r="AG968" s="12"/>
      <c r="AH968" s="12"/>
      <c r="AI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c r="AE969" s="12"/>
      <c r="AF969" s="12"/>
      <c r="AG969" s="12"/>
      <c r="AH969" s="12"/>
      <c r="AI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c r="AE970" s="12"/>
      <c r="AF970" s="12"/>
      <c r="AG970" s="12"/>
      <c r="AH970" s="12"/>
      <c r="AI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c r="AE971" s="12"/>
      <c r="AF971" s="12"/>
      <c r="AG971" s="12"/>
      <c r="AH971" s="12"/>
      <c r="AI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c r="AE972" s="12"/>
      <c r="AF972" s="12"/>
      <c r="AG972" s="12"/>
      <c r="AH972" s="12"/>
      <c r="AI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c r="AE973" s="12"/>
      <c r="AF973" s="12"/>
      <c r="AG973" s="12"/>
      <c r="AH973" s="12"/>
      <c r="AI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c r="AE974" s="12"/>
      <c r="AF974" s="12"/>
      <c r="AG974" s="12"/>
      <c r="AH974" s="12"/>
      <c r="AI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c r="AE975" s="12"/>
      <c r="AF975" s="12"/>
      <c r="AG975" s="12"/>
      <c r="AH975" s="12"/>
      <c r="AI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c r="AE976" s="12"/>
      <c r="AF976" s="12"/>
      <c r="AG976" s="12"/>
      <c r="AH976" s="12"/>
      <c r="AI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c r="AE977" s="12"/>
      <c r="AF977" s="12"/>
      <c r="AG977" s="12"/>
      <c r="AH977" s="12"/>
      <c r="AI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c r="AE978" s="12"/>
      <c r="AF978" s="12"/>
      <c r="AG978" s="12"/>
      <c r="AH978" s="12"/>
      <c r="AI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c r="AE979" s="12"/>
      <c r="AF979" s="12"/>
      <c r="AG979" s="12"/>
      <c r="AH979" s="12"/>
      <c r="AI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c r="AE980" s="12"/>
      <c r="AF980" s="12"/>
      <c r="AG980" s="12"/>
      <c r="AH980" s="12"/>
      <c r="AI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c r="AE981" s="12"/>
      <c r="AF981" s="12"/>
      <c r="AG981" s="12"/>
      <c r="AH981" s="12"/>
      <c r="AI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c r="AE982" s="12"/>
      <c r="AF982" s="12"/>
      <c r="AG982" s="12"/>
      <c r="AH982" s="12"/>
      <c r="AI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c r="AE983" s="12"/>
      <c r="AF983" s="12"/>
      <c r="AG983" s="12"/>
      <c r="AH983" s="12"/>
      <c r="AI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c r="AE984" s="12"/>
      <c r="AF984" s="12"/>
      <c r="AG984" s="12"/>
      <c r="AH984" s="12"/>
      <c r="AI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c r="AE985" s="12"/>
      <c r="AF985" s="12"/>
      <c r="AG985" s="12"/>
      <c r="AH985" s="12"/>
      <c r="AI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c r="AE986" s="12"/>
      <c r="AF986" s="12"/>
      <c r="AG986" s="12"/>
      <c r="AH986" s="12"/>
      <c r="AI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c r="AE987" s="12"/>
      <c r="AF987" s="12"/>
      <c r="AG987" s="12"/>
      <c r="AH987" s="12"/>
      <c r="AI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c r="AE988" s="12"/>
      <c r="AF988" s="12"/>
      <c r="AG988" s="12"/>
      <c r="AH988" s="12"/>
      <c r="AI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c r="AE989" s="12"/>
      <c r="AF989" s="12"/>
      <c r="AG989" s="12"/>
      <c r="AH989" s="12"/>
      <c r="AI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c r="AE990" s="12"/>
      <c r="AF990" s="12"/>
      <c r="AG990" s="12"/>
      <c r="AH990" s="12"/>
      <c r="AI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c r="AE991" s="12"/>
      <c r="AF991" s="12"/>
      <c r="AG991" s="12"/>
      <c r="AH991" s="12"/>
      <c r="AI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c r="AE992" s="12"/>
      <c r="AF992" s="12"/>
      <c r="AG992" s="12"/>
      <c r="AH992" s="12"/>
      <c r="AI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c r="AE993" s="12"/>
      <c r="AF993" s="12"/>
      <c r="AG993" s="12"/>
      <c r="AH993" s="12"/>
      <c r="AI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c r="AE994" s="12"/>
      <c r="AF994" s="12"/>
      <c r="AG994" s="12"/>
      <c r="AH994" s="12"/>
      <c r="AI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c r="AE995" s="12"/>
      <c r="AF995" s="12"/>
      <c r="AG995" s="12"/>
      <c r="AH995" s="12"/>
      <c r="AI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c r="AE996" s="12"/>
      <c r="AF996" s="12"/>
      <c r="AG996" s="12"/>
      <c r="AH996" s="12"/>
      <c r="AI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c r="AD997" s="12"/>
      <c r="AE997" s="12"/>
      <c r="AF997" s="12"/>
      <c r="AG997" s="12"/>
      <c r="AH997" s="12"/>
      <c r="AI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c r="AE998" s="12"/>
      <c r="AF998" s="12"/>
      <c r="AG998" s="12"/>
      <c r="AH998" s="12"/>
      <c r="AI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c r="AE999" s="12"/>
      <c r="AF999" s="12"/>
      <c r="AG999" s="12"/>
      <c r="AH999" s="12"/>
      <c r="AI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c r="AE1000" s="12"/>
      <c r="AF1000" s="12"/>
      <c r="AG1000" s="12"/>
      <c r="AH1000" s="12"/>
      <c r="AI1000" s="12"/>
    </row>
    <row r="1001">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c r="AB1001" s="12"/>
      <c r="AC1001" s="12"/>
      <c r="AD1001" s="12"/>
      <c r="AE1001" s="12"/>
      <c r="AF1001" s="12"/>
      <c r="AG1001" s="12"/>
      <c r="AH1001" s="12"/>
      <c r="AI1001" s="12"/>
    </row>
    <row r="1002">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c r="AB1002" s="12"/>
      <c r="AC1002" s="12"/>
      <c r="AD1002" s="12"/>
      <c r="AE1002" s="12"/>
      <c r="AF1002" s="12"/>
      <c r="AG1002" s="12"/>
      <c r="AH1002" s="12"/>
      <c r="AI1002" s="12"/>
    </row>
    <row r="1003">
      <c r="A1003" s="12"/>
      <c r="B1003" s="12"/>
      <c r="C1003" s="12"/>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c r="AA1003" s="12"/>
      <c r="AB1003" s="12"/>
      <c r="AC1003" s="12"/>
      <c r="AD1003" s="12"/>
      <c r="AE1003" s="12"/>
      <c r="AF1003" s="12"/>
      <c r="AG1003" s="12"/>
      <c r="AH1003" s="12"/>
      <c r="AI1003" s="12"/>
    </row>
    <row r="1004">
      <c r="A1004" s="12"/>
      <c r="B1004" s="12"/>
      <c r="C1004" s="12"/>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c r="AA1004" s="12"/>
      <c r="AB1004" s="12"/>
      <c r="AC1004" s="12"/>
      <c r="AD1004" s="12"/>
      <c r="AE1004" s="12"/>
      <c r="AF1004" s="12"/>
      <c r="AG1004" s="12"/>
      <c r="AH1004" s="12"/>
      <c r="AI1004" s="12"/>
    </row>
    <row r="1005">
      <c r="A1005" s="12"/>
      <c r="B1005" s="12"/>
      <c r="C1005" s="12"/>
      <c r="D1005" s="12"/>
      <c r="E1005" s="12"/>
      <c r="F1005" s="12"/>
      <c r="G1005" s="12"/>
      <c r="H1005" s="12"/>
      <c r="I1005" s="12"/>
      <c r="J1005" s="12"/>
      <c r="K1005" s="12"/>
      <c r="L1005" s="12"/>
      <c r="M1005" s="12"/>
      <c r="N1005" s="12"/>
      <c r="O1005" s="12"/>
      <c r="P1005" s="12"/>
      <c r="Q1005" s="12"/>
      <c r="R1005" s="12"/>
      <c r="S1005" s="12"/>
      <c r="T1005" s="12"/>
      <c r="U1005" s="12"/>
      <c r="V1005" s="12"/>
      <c r="W1005" s="12"/>
      <c r="X1005" s="12"/>
      <c r="Y1005" s="12"/>
      <c r="Z1005" s="12"/>
      <c r="AA1005" s="12"/>
      <c r="AB1005" s="12"/>
      <c r="AC1005" s="12"/>
      <c r="AD1005" s="12"/>
      <c r="AE1005" s="12"/>
      <c r="AF1005" s="12"/>
      <c r="AG1005" s="12"/>
      <c r="AH1005" s="12"/>
      <c r="AI1005" s="12"/>
    </row>
    <row r="1006">
      <c r="A1006" s="12"/>
      <c r="B1006" s="12"/>
      <c r="C1006" s="12"/>
      <c r="D1006" s="12"/>
      <c r="E1006" s="12"/>
      <c r="F1006" s="12"/>
      <c r="G1006" s="12"/>
      <c r="H1006" s="12"/>
      <c r="I1006" s="12"/>
      <c r="J1006" s="12"/>
      <c r="K1006" s="12"/>
      <c r="L1006" s="12"/>
      <c r="M1006" s="12"/>
      <c r="N1006" s="12"/>
      <c r="O1006" s="12"/>
      <c r="P1006" s="12"/>
      <c r="Q1006" s="12"/>
      <c r="R1006" s="12"/>
      <c r="S1006" s="12"/>
      <c r="T1006" s="12"/>
      <c r="U1006" s="12"/>
      <c r="V1006" s="12"/>
      <c r="W1006" s="12"/>
      <c r="X1006" s="12"/>
      <c r="Y1006" s="12"/>
      <c r="Z1006" s="12"/>
      <c r="AA1006" s="12"/>
      <c r="AB1006" s="12"/>
      <c r="AC1006" s="12"/>
      <c r="AD1006" s="12"/>
      <c r="AE1006" s="12"/>
      <c r="AF1006" s="12"/>
      <c r="AG1006" s="12"/>
      <c r="AH1006" s="12"/>
      <c r="AI1006" s="12"/>
    </row>
    <row r="1007">
      <c r="A1007" s="12"/>
      <c r="B1007" s="12"/>
      <c r="C1007" s="12"/>
      <c r="D1007" s="12"/>
      <c r="E1007" s="12"/>
      <c r="F1007" s="12"/>
      <c r="G1007" s="12"/>
      <c r="H1007" s="12"/>
      <c r="I1007" s="12"/>
      <c r="J1007" s="12"/>
      <c r="K1007" s="12"/>
      <c r="L1007" s="12"/>
      <c r="M1007" s="12"/>
      <c r="N1007" s="12"/>
      <c r="O1007" s="12"/>
      <c r="P1007" s="12"/>
      <c r="Q1007" s="12"/>
      <c r="R1007" s="12"/>
      <c r="S1007" s="12"/>
      <c r="T1007" s="12"/>
      <c r="U1007" s="12"/>
      <c r="V1007" s="12"/>
      <c r="W1007" s="12"/>
      <c r="X1007" s="12"/>
      <c r="Y1007" s="12"/>
      <c r="Z1007" s="12"/>
      <c r="AA1007" s="12"/>
      <c r="AB1007" s="12"/>
      <c r="AC1007" s="12"/>
      <c r="AD1007" s="12"/>
      <c r="AE1007" s="12"/>
      <c r="AF1007" s="12"/>
      <c r="AG1007" s="12"/>
      <c r="AH1007" s="12"/>
      <c r="AI1007" s="12"/>
    </row>
    <row r="1008">
      <c r="A1008" s="12"/>
      <c r="B1008" s="12"/>
      <c r="C1008" s="12"/>
      <c r="D1008" s="12"/>
      <c r="E1008" s="12"/>
      <c r="F1008" s="12"/>
      <c r="G1008" s="12"/>
      <c r="H1008" s="12"/>
      <c r="I1008" s="12"/>
      <c r="J1008" s="12"/>
      <c r="K1008" s="12"/>
      <c r="L1008" s="12"/>
      <c r="M1008" s="12"/>
      <c r="N1008" s="12"/>
      <c r="O1008" s="12"/>
      <c r="P1008" s="12"/>
      <c r="Q1008" s="12"/>
      <c r="R1008" s="12"/>
      <c r="S1008" s="12"/>
      <c r="T1008" s="12"/>
      <c r="U1008" s="12"/>
      <c r="V1008" s="12"/>
      <c r="W1008" s="12"/>
      <c r="X1008" s="12"/>
      <c r="Y1008" s="12"/>
      <c r="Z1008" s="12"/>
      <c r="AA1008" s="12"/>
      <c r="AB1008" s="12"/>
      <c r="AC1008" s="12"/>
      <c r="AD1008" s="12"/>
      <c r="AE1008" s="12"/>
      <c r="AF1008" s="12"/>
      <c r="AG1008" s="12"/>
      <c r="AH1008" s="12"/>
      <c r="AI1008" s="12"/>
    </row>
    <row r="1009">
      <c r="A1009" s="12"/>
      <c r="B1009" s="12"/>
      <c r="C1009" s="12"/>
      <c r="D1009" s="12"/>
      <c r="E1009" s="12"/>
      <c r="F1009" s="12"/>
      <c r="G1009" s="12"/>
      <c r="H1009" s="12"/>
      <c r="I1009" s="12"/>
      <c r="J1009" s="12"/>
      <c r="K1009" s="12"/>
      <c r="L1009" s="12"/>
      <c r="M1009" s="12"/>
      <c r="N1009" s="12"/>
      <c r="O1009" s="12"/>
      <c r="P1009" s="12"/>
      <c r="Q1009" s="12"/>
      <c r="R1009" s="12"/>
      <c r="S1009" s="12"/>
      <c r="T1009" s="12"/>
      <c r="U1009" s="12"/>
      <c r="V1009" s="12"/>
      <c r="W1009" s="12"/>
      <c r="X1009" s="12"/>
      <c r="Y1009" s="12"/>
      <c r="Z1009" s="12"/>
      <c r="AA1009" s="12"/>
      <c r="AB1009" s="12"/>
      <c r="AC1009" s="12"/>
      <c r="AD1009" s="12"/>
      <c r="AE1009" s="12"/>
      <c r="AF1009" s="12"/>
      <c r="AG1009" s="12"/>
      <c r="AH1009" s="12"/>
      <c r="AI1009" s="12"/>
    </row>
    <row r="1010">
      <c r="A1010" s="12"/>
      <c r="B1010" s="12"/>
      <c r="C1010" s="12"/>
      <c r="D1010" s="12"/>
      <c r="E1010" s="12"/>
      <c r="F1010" s="12"/>
      <c r="G1010" s="12"/>
      <c r="H1010" s="12"/>
      <c r="I1010" s="12"/>
      <c r="J1010" s="12"/>
      <c r="K1010" s="12"/>
      <c r="L1010" s="12"/>
      <c r="M1010" s="12"/>
      <c r="N1010" s="12"/>
      <c r="O1010" s="12"/>
      <c r="P1010" s="12"/>
      <c r="Q1010" s="12"/>
      <c r="R1010" s="12"/>
      <c r="S1010" s="12"/>
      <c r="T1010" s="12"/>
      <c r="U1010" s="12"/>
      <c r="V1010" s="12"/>
      <c r="W1010" s="12"/>
      <c r="X1010" s="12"/>
      <c r="Y1010" s="12"/>
      <c r="Z1010" s="12"/>
      <c r="AA1010" s="12"/>
      <c r="AB1010" s="12"/>
      <c r="AC1010" s="12"/>
      <c r="AD1010" s="12"/>
      <c r="AE1010" s="12"/>
      <c r="AF1010" s="12"/>
      <c r="AG1010" s="12"/>
      <c r="AH1010" s="12"/>
      <c r="AI1010" s="12"/>
    </row>
    <row r="1011">
      <c r="A1011" s="12"/>
      <c r="B1011" s="12"/>
      <c r="C1011" s="12"/>
      <c r="D1011" s="12"/>
      <c r="E1011" s="12"/>
      <c r="F1011" s="12"/>
      <c r="G1011" s="12"/>
      <c r="H1011" s="12"/>
      <c r="I1011" s="12"/>
      <c r="J1011" s="12"/>
      <c r="K1011" s="12"/>
      <c r="L1011" s="12"/>
      <c r="M1011" s="12"/>
      <c r="N1011" s="12"/>
      <c r="O1011" s="12"/>
      <c r="P1011" s="12"/>
      <c r="Q1011" s="12"/>
      <c r="R1011" s="12"/>
      <c r="S1011" s="12"/>
      <c r="T1011" s="12"/>
      <c r="U1011" s="12"/>
      <c r="V1011" s="12"/>
      <c r="W1011" s="12"/>
      <c r="X1011" s="12"/>
      <c r="Y1011" s="12"/>
      <c r="Z1011" s="12"/>
      <c r="AA1011" s="12"/>
      <c r="AB1011" s="12"/>
      <c r="AC1011" s="12"/>
      <c r="AD1011" s="12"/>
      <c r="AE1011" s="12"/>
      <c r="AF1011" s="12"/>
      <c r="AG1011" s="12"/>
      <c r="AH1011" s="12"/>
      <c r="AI1011" s="12"/>
    </row>
    <row r="1012">
      <c r="A1012" s="12"/>
      <c r="B1012" s="12"/>
      <c r="C1012" s="12"/>
      <c r="D1012" s="12"/>
      <c r="E1012" s="12"/>
      <c r="F1012" s="12"/>
      <c r="G1012" s="12"/>
      <c r="H1012" s="12"/>
      <c r="I1012" s="12"/>
      <c r="J1012" s="12"/>
      <c r="K1012" s="12"/>
      <c r="L1012" s="12"/>
      <c r="M1012" s="12"/>
      <c r="N1012" s="12"/>
      <c r="O1012" s="12"/>
      <c r="P1012" s="12"/>
      <c r="Q1012" s="12"/>
      <c r="R1012" s="12"/>
      <c r="S1012" s="12"/>
      <c r="T1012" s="12"/>
      <c r="U1012" s="12"/>
      <c r="V1012" s="12"/>
      <c r="W1012" s="12"/>
      <c r="X1012" s="12"/>
      <c r="Y1012" s="12"/>
      <c r="Z1012" s="12"/>
      <c r="AA1012" s="12"/>
      <c r="AB1012" s="12"/>
      <c r="AC1012" s="12"/>
      <c r="AD1012" s="12"/>
      <c r="AE1012" s="12"/>
      <c r="AF1012" s="12"/>
      <c r="AG1012" s="12"/>
      <c r="AH1012" s="12"/>
      <c r="AI1012" s="12"/>
    </row>
    <row r="1013">
      <c r="A1013" s="12"/>
      <c r="B1013" s="12"/>
      <c r="C1013" s="12"/>
      <c r="D1013" s="12"/>
      <c r="E1013" s="12"/>
      <c r="F1013" s="12"/>
      <c r="G1013" s="12"/>
      <c r="H1013" s="12"/>
      <c r="I1013" s="12"/>
      <c r="J1013" s="12"/>
      <c r="K1013" s="12"/>
      <c r="L1013" s="12"/>
      <c r="M1013" s="12"/>
      <c r="N1013" s="12"/>
      <c r="O1013" s="12"/>
      <c r="P1013" s="12"/>
      <c r="Q1013" s="12"/>
      <c r="R1013" s="12"/>
      <c r="S1013" s="12"/>
      <c r="T1013" s="12"/>
      <c r="U1013" s="12"/>
      <c r="V1013" s="12"/>
      <c r="W1013" s="12"/>
      <c r="X1013" s="12"/>
      <c r="Y1013" s="12"/>
      <c r="Z1013" s="12"/>
      <c r="AA1013" s="12"/>
      <c r="AB1013" s="12"/>
      <c r="AC1013" s="12"/>
      <c r="AD1013" s="12"/>
      <c r="AE1013" s="12"/>
      <c r="AF1013" s="12"/>
      <c r="AG1013" s="12"/>
      <c r="AH1013" s="12"/>
      <c r="AI1013" s="12"/>
    </row>
    <row r="1014">
      <c r="A1014" s="12"/>
      <c r="B1014" s="12"/>
      <c r="C1014" s="12"/>
      <c r="D1014" s="12"/>
      <c r="E1014" s="12"/>
      <c r="F1014" s="12"/>
      <c r="G1014" s="12"/>
      <c r="H1014" s="12"/>
      <c r="I1014" s="12"/>
      <c r="J1014" s="12"/>
      <c r="K1014" s="12"/>
      <c r="L1014" s="12"/>
      <c r="M1014" s="12"/>
      <c r="N1014" s="12"/>
      <c r="O1014" s="12"/>
      <c r="P1014" s="12"/>
      <c r="Q1014" s="12"/>
      <c r="R1014" s="12"/>
      <c r="S1014" s="12"/>
      <c r="T1014" s="12"/>
      <c r="U1014" s="12"/>
      <c r="V1014" s="12"/>
      <c r="W1014" s="12"/>
      <c r="X1014" s="12"/>
      <c r="Y1014" s="12"/>
      <c r="Z1014" s="12"/>
      <c r="AA1014" s="12"/>
      <c r="AB1014" s="12"/>
      <c r="AC1014" s="12"/>
      <c r="AD1014" s="12"/>
      <c r="AE1014" s="12"/>
      <c r="AF1014" s="12"/>
      <c r="AG1014" s="12"/>
      <c r="AH1014" s="12"/>
      <c r="AI1014" s="12"/>
    </row>
    <row r="1015">
      <c r="A1015" s="12"/>
      <c r="B1015" s="12"/>
      <c r="C1015" s="12"/>
      <c r="D1015" s="12"/>
      <c r="E1015" s="12"/>
      <c r="F1015" s="12"/>
      <c r="G1015" s="12"/>
      <c r="H1015" s="12"/>
      <c r="I1015" s="12"/>
      <c r="J1015" s="12"/>
      <c r="K1015" s="12"/>
      <c r="L1015" s="12"/>
      <c r="M1015" s="12"/>
      <c r="N1015" s="12"/>
      <c r="O1015" s="12"/>
      <c r="P1015" s="12"/>
      <c r="Q1015" s="12"/>
      <c r="R1015" s="12"/>
      <c r="S1015" s="12"/>
      <c r="T1015" s="12"/>
      <c r="U1015" s="12"/>
      <c r="V1015" s="12"/>
      <c r="W1015" s="12"/>
      <c r="X1015" s="12"/>
      <c r="Y1015" s="12"/>
      <c r="Z1015" s="12"/>
      <c r="AA1015" s="12"/>
      <c r="AB1015" s="12"/>
      <c r="AC1015" s="12"/>
      <c r="AD1015" s="12"/>
      <c r="AE1015" s="12"/>
      <c r="AF1015" s="12"/>
      <c r="AG1015" s="12"/>
      <c r="AH1015" s="12"/>
      <c r="AI1015" s="12"/>
    </row>
    <row r="1016">
      <c r="A1016" s="12"/>
      <c r="B1016" s="12"/>
      <c r="C1016" s="12"/>
      <c r="D1016" s="12"/>
      <c r="E1016" s="12"/>
      <c r="F1016" s="12"/>
      <c r="G1016" s="12"/>
      <c r="H1016" s="12"/>
      <c r="I1016" s="12"/>
      <c r="J1016" s="12"/>
      <c r="K1016" s="12"/>
      <c r="L1016" s="12"/>
      <c r="M1016" s="12"/>
      <c r="N1016" s="12"/>
      <c r="O1016" s="12"/>
      <c r="P1016" s="12"/>
      <c r="Q1016" s="12"/>
      <c r="R1016" s="12"/>
      <c r="S1016" s="12"/>
      <c r="T1016" s="12"/>
      <c r="U1016" s="12"/>
      <c r="V1016" s="12"/>
      <c r="W1016" s="12"/>
      <c r="X1016" s="12"/>
      <c r="Y1016" s="12"/>
      <c r="Z1016" s="12"/>
      <c r="AA1016" s="12"/>
      <c r="AB1016" s="12"/>
      <c r="AC1016" s="12"/>
      <c r="AD1016" s="12"/>
      <c r="AE1016" s="12"/>
      <c r="AF1016" s="12"/>
      <c r="AG1016" s="12"/>
      <c r="AH1016" s="12"/>
      <c r="AI1016" s="12"/>
    </row>
    <row r="1017">
      <c r="A1017" s="12"/>
      <c r="B1017" s="12"/>
      <c r="C1017" s="12"/>
      <c r="D1017" s="12"/>
      <c r="E1017" s="12"/>
      <c r="F1017" s="12"/>
      <c r="G1017" s="12"/>
      <c r="H1017" s="12"/>
      <c r="I1017" s="12"/>
      <c r="J1017" s="12"/>
      <c r="K1017" s="12"/>
      <c r="L1017" s="12"/>
      <c r="M1017" s="12"/>
      <c r="N1017" s="12"/>
      <c r="O1017" s="12"/>
      <c r="P1017" s="12"/>
      <c r="Q1017" s="12"/>
      <c r="R1017" s="12"/>
      <c r="S1017" s="12"/>
      <c r="T1017" s="12"/>
      <c r="U1017" s="12"/>
      <c r="V1017" s="12"/>
      <c r="W1017" s="12"/>
      <c r="X1017" s="12"/>
      <c r="Y1017" s="12"/>
      <c r="Z1017" s="12"/>
      <c r="AA1017" s="12"/>
      <c r="AB1017" s="12"/>
      <c r="AC1017" s="12"/>
      <c r="AD1017" s="12"/>
      <c r="AE1017" s="12"/>
      <c r="AF1017" s="12"/>
      <c r="AG1017" s="12"/>
      <c r="AH1017" s="12"/>
      <c r="AI1017" s="12"/>
    </row>
    <row r="1018">
      <c r="A1018" s="12"/>
      <c r="B1018" s="12"/>
      <c r="C1018" s="12"/>
      <c r="D1018" s="12"/>
      <c r="E1018" s="12"/>
      <c r="F1018" s="12"/>
      <c r="G1018" s="12"/>
      <c r="H1018" s="12"/>
      <c r="I1018" s="12"/>
      <c r="J1018" s="12"/>
      <c r="K1018" s="12"/>
      <c r="L1018" s="12"/>
      <c r="M1018" s="12"/>
      <c r="N1018" s="12"/>
      <c r="O1018" s="12"/>
      <c r="P1018" s="12"/>
      <c r="Q1018" s="12"/>
      <c r="R1018" s="12"/>
      <c r="S1018" s="12"/>
      <c r="T1018" s="12"/>
      <c r="U1018" s="12"/>
      <c r="V1018" s="12"/>
      <c r="W1018" s="12"/>
      <c r="X1018" s="12"/>
      <c r="Y1018" s="12"/>
      <c r="Z1018" s="12"/>
      <c r="AA1018" s="12"/>
      <c r="AB1018" s="12"/>
      <c r="AC1018" s="12"/>
      <c r="AD1018" s="12"/>
      <c r="AE1018" s="12"/>
      <c r="AF1018" s="12"/>
      <c r="AG1018" s="12"/>
      <c r="AH1018" s="12"/>
      <c r="AI1018" s="12"/>
    </row>
    <row r="1019">
      <c r="A1019" s="12"/>
      <c r="B1019" s="12"/>
      <c r="C1019" s="12"/>
      <c r="D1019" s="12"/>
      <c r="E1019" s="12"/>
      <c r="F1019" s="12"/>
      <c r="G1019" s="12"/>
      <c r="H1019" s="12"/>
      <c r="I1019" s="12"/>
      <c r="J1019" s="12"/>
      <c r="K1019" s="12"/>
      <c r="L1019" s="12"/>
      <c r="M1019" s="12"/>
      <c r="N1019" s="12"/>
      <c r="O1019" s="12"/>
      <c r="P1019" s="12"/>
      <c r="Q1019" s="12"/>
      <c r="R1019" s="12"/>
      <c r="S1019" s="12"/>
      <c r="T1019" s="12"/>
      <c r="U1019" s="12"/>
      <c r="V1019" s="12"/>
      <c r="W1019" s="12"/>
      <c r="X1019" s="12"/>
      <c r="Y1019" s="12"/>
      <c r="Z1019" s="12"/>
      <c r="AA1019" s="12"/>
      <c r="AB1019" s="12"/>
      <c r="AC1019" s="12"/>
      <c r="AD1019" s="12"/>
      <c r="AE1019" s="12"/>
      <c r="AF1019" s="12"/>
      <c r="AG1019" s="12"/>
      <c r="AH1019" s="12"/>
      <c r="AI1019" s="12"/>
    </row>
    <row r="1020">
      <c r="A1020" s="12"/>
      <c r="B1020" s="12"/>
      <c r="C1020" s="12"/>
      <c r="D1020" s="12"/>
      <c r="E1020" s="12"/>
      <c r="F1020" s="12"/>
      <c r="G1020" s="12"/>
      <c r="H1020" s="12"/>
      <c r="I1020" s="12"/>
      <c r="J1020" s="12"/>
      <c r="K1020" s="12"/>
      <c r="L1020" s="12"/>
      <c r="M1020" s="12"/>
      <c r="N1020" s="12"/>
      <c r="O1020" s="12"/>
      <c r="P1020" s="12"/>
      <c r="Q1020" s="12"/>
      <c r="R1020" s="12"/>
      <c r="S1020" s="12"/>
      <c r="T1020" s="12"/>
      <c r="U1020" s="12"/>
      <c r="V1020" s="12"/>
      <c r="W1020" s="12"/>
      <c r="X1020" s="12"/>
      <c r="Y1020" s="12"/>
      <c r="Z1020" s="12"/>
      <c r="AA1020" s="12"/>
      <c r="AB1020" s="12"/>
      <c r="AC1020" s="12"/>
      <c r="AD1020" s="12"/>
      <c r="AE1020" s="12"/>
      <c r="AF1020" s="12"/>
      <c r="AG1020" s="12"/>
      <c r="AH1020" s="12"/>
      <c r="AI1020" s="12"/>
    </row>
    <row r="1021">
      <c r="A1021" s="12"/>
      <c r="B1021" s="12"/>
      <c r="C1021" s="12"/>
      <c r="D1021" s="12"/>
      <c r="E1021" s="12"/>
      <c r="F1021" s="12"/>
      <c r="G1021" s="12"/>
      <c r="H1021" s="12"/>
      <c r="I1021" s="12"/>
      <c r="J1021" s="12"/>
      <c r="K1021" s="12"/>
      <c r="L1021" s="12"/>
      <c r="M1021" s="12"/>
      <c r="N1021" s="12"/>
      <c r="O1021" s="12"/>
      <c r="P1021" s="12"/>
      <c r="Q1021" s="12"/>
      <c r="R1021" s="12"/>
      <c r="S1021" s="12"/>
      <c r="T1021" s="12"/>
      <c r="U1021" s="12"/>
      <c r="V1021" s="12"/>
      <c r="W1021" s="12"/>
      <c r="X1021" s="12"/>
      <c r="Y1021" s="12"/>
      <c r="Z1021" s="12"/>
      <c r="AA1021" s="12"/>
      <c r="AB1021" s="12"/>
      <c r="AC1021" s="12"/>
      <c r="AD1021" s="12"/>
      <c r="AE1021" s="12"/>
      <c r="AF1021" s="12"/>
      <c r="AG1021" s="12"/>
      <c r="AH1021" s="12"/>
      <c r="AI1021" s="12"/>
    </row>
    <row r="1022">
      <c r="A1022" s="12"/>
      <c r="B1022" s="12"/>
      <c r="C1022" s="12"/>
      <c r="D1022" s="12"/>
      <c r="E1022" s="12"/>
      <c r="F1022" s="12"/>
      <c r="G1022" s="12"/>
      <c r="H1022" s="12"/>
      <c r="I1022" s="12"/>
      <c r="J1022" s="12"/>
      <c r="K1022" s="12"/>
      <c r="L1022" s="12"/>
      <c r="M1022" s="12"/>
      <c r="N1022" s="12"/>
      <c r="O1022" s="12"/>
      <c r="P1022" s="12"/>
      <c r="Q1022" s="12"/>
      <c r="R1022" s="12"/>
      <c r="S1022" s="12"/>
      <c r="T1022" s="12"/>
      <c r="U1022" s="12"/>
      <c r="V1022" s="12"/>
      <c r="W1022" s="12"/>
      <c r="X1022" s="12"/>
      <c r="Y1022" s="12"/>
      <c r="Z1022" s="12"/>
      <c r="AA1022" s="12"/>
      <c r="AB1022" s="12"/>
      <c r="AC1022" s="12"/>
      <c r="AD1022" s="12"/>
      <c r="AE1022" s="12"/>
      <c r="AF1022" s="12"/>
      <c r="AG1022" s="12"/>
      <c r="AH1022" s="12"/>
      <c r="AI1022" s="12"/>
    </row>
    <row r="1023">
      <c r="A1023" s="12"/>
      <c r="B1023" s="12"/>
      <c r="C1023" s="12"/>
      <c r="D1023" s="12"/>
      <c r="E1023" s="12"/>
      <c r="F1023" s="12"/>
      <c r="G1023" s="12"/>
      <c r="H1023" s="12"/>
      <c r="I1023" s="12"/>
      <c r="J1023" s="12"/>
      <c r="K1023" s="12"/>
      <c r="L1023" s="12"/>
      <c r="M1023" s="12"/>
      <c r="N1023" s="12"/>
      <c r="O1023" s="12"/>
      <c r="P1023" s="12"/>
      <c r="Q1023" s="12"/>
      <c r="R1023" s="12"/>
      <c r="S1023" s="12"/>
      <c r="T1023" s="12"/>
      <c r="U1023" s="12"/>
      <c r="V1023" s="12"/>
      <c r="W1023" s="12"/>
      <c r="X1023" s="12"/>
      <c r="Y1023" s="12"/>
      <c r="Z1023" s="12"/>
      <c r="AA1023" s="12"/>
      <c r="AB1023" s="12"/>
      <c r="AC1023" s="12"/>
      <c r="AD1023" s="12"/>
      <c r="AE1023" s="12"/>
      <c r="AF1023" s="12"/>
      <c r="AG1023" s="12"/>
      <c r="AH1023" s="12"/>
      <c r="AI1023" s="12"/>
    </row>
    <row r="1024">
      <c r="A1024" s="12"/>
      <c r="B1024" s="12"/>
      <c r="C1024" s="12"/>
      <c r="D1024" s="12"/>
      <c r="E1024" s="12"/>
      <c r="F1024" s="12"/>
      <c r="G1024" s="12"/>
      <c r="H1024" s="12"/>
      <c r="I1024" s="12"/>
      <c r="J1024" s="12"/>
      <c r="K1024" s="12"/>
      <c r="L1024" s="12"/>
      <c r="M1024" s="12"/>
      <c r="N1024" s="12"/>
      <c r="O1024" s="12"/>
      <c r="P1024" s="12"/>
      <c r="Q1024" s="12"/>
      <c r="R1024" s="12"/>
      <c r="S1024" s="12"/>
      <c r="T1024" s="12"/>
      <c r="U1024" s="12"/>
      <c r="V1024" s="12"/>
      <c r="W1024" s="12"/>
      <c r="X1024" s="12"/>
      <c r="Y1024" s="12"/>
      <c r="Z1024" s="12"/>
      <c r="AA1024" s="12"/>
      <c r="AB1024" s="12"/>
      <c r="AC1024" s="12"/>
      <c r="AD1024" s="12"/>
      <c r="AE1024" s="12"/>
      <c r="AF1024" s="12"/>
      <c r="AG1024" s="12"/>
      <c r="AH1024" s="12"/>
      <c r="AI1024" s="12"/>
    </row>
    <row r="1025">
      <c r="A1025" s="12"/>
      <c r="B1025" s="12"/>
      <c r="C1025" s="12"/>
      <c r="D1025" s="12"/>
      <c r="E1025" s="12"/>
      <c r="F1025" s="12"/>
      <c r="G1025" s="12"/>
      <c r="H1025" s="12"/>
      <c r="I1025" s="12"/>
      <c r="J1025" s="12"/>
      <c r="K1025" s="12"/>
      <c r="L1025" s="12"/>
      <c r="M1025" s="12"/>
      <c r="N1025" s="12"/>
      <c r="O1025" s="12"/>
      <c r="P1025" s="12"/>
      <c r="Q1025" s="12"/>
      <c r="R1025" s="12"/>
      <c r="S1025" s="12"/>
      <c r="T1025" s="12"/>
      <c r="U1025" s="12"/>
      <c r="V1025" s="12"/>
      <c r="W1025" s="12"/>
      <c r="X1025" s="12"/>
      <c r="Y1025" s="12"/>
      <c r="Z1025" s="12"/>
      <c r="AA1025" s="12"/>
      <c r="AB1025" s="12"/>
      <c r="AC1025" s="12"/>
      <c r="AD1025" s="12"/>
      <c r="AE1025" s="12"/>
      <c r="AF1025" s="12"/>
      <c r="AG1025" s="12"/>
      <c r="AH1025" s="12"/>
      <c r="AI1025" s="12"/>
    </row>
    <row r="1026">
      <c r="A1026" s="12"/>
      <c r="B1026" s="12"/>
      <c r="C1026" s="12"/>
      <c r="D1026" s="12"/>
      <c r="E1026" s="12"/>
      <c r="F1026" s="12"/>
      <c r="G1026" s="12"/>
      <c r="H1026" s="12"/>
      <c r="I1026" s="12"/>
      <c r="J1026" s="12"/>
      <c r="K1026" s="12"/>
      <c r="L1026" s="12"/>
      <c r="M1026" s="12"/>
      <c r="N1026" s="12"/>
      <c r="O1026" s="12"/>
      <c r="P1026" s="12"/>
      <c r="Q1026" s="12"/>
      <c r="R1026" s="12"/>
      <c r="S1026" s="12"/>
      <c r="T1026" s="12"/>
      <c r="U1026" s="12"/>
      <c r="V1026" s="12"/>
      <c r="W1026" s="12"/>
      <c r="X1026" s="12"/>
      <c r="Y1026" s="12"/>
      <c r="Z1026" s="12"/>
      <c r="AA1026" s="12"/>
      <c r="AB1026" s="12"/>
      <c r="AC1026" s="12"/>
      <c r="AD1026" s="12"/>
      <c r="AE1026" s="12"/>
      <c r="AF1026" s="12"/>
      <c r="AG1026" s="12"/>
      <c r="AH1026" s="12"/>
      <c r="AI1026" s="12"/>
    </row>
    <row r="1027">
      <c r="A1027" s="12"/>
      <c r="B1027" s="12"/>
      <c r="C1027" s="12"/>
      <c r="D1027" s="12"/>
      <c r="E1027" s="12"/>
      <c r="F1027" s="12"/>
      <c r="G1027" s="12"/>
      <c r="H1027" s="12"/>
      <c r="I1027" s="12"/>
      <c r="J1027" s="12"/>
      <c r="K1027" s="12"/>
      <c r="L1027" s="12"/>
      <c r="M1027" s="12"/>
      <c r="N1027" s="12"/>
      <c r="O1027" s="12"/>
      <c r="P1027" s="12"/>
      <c r="Q1027" s="12"/>
      <c r="R1027" s="12"/>
      <c r="S1027" s="12"/>
      <c r="T1027" s="12"/>
      <c r="U1027" s="12"/>
      <c r="V1027" s="12"/>
      <c r="W1027" s="12"/>
      <c r="X1027" s="12"/>
      <c r="Y1027" s="12"/>
      <c r="Z1027" s="12"/>
      <c r="AA1027" s="12"/>
      <c r="AB1027" s="12"/>
      <c r="AC1027" s="12"/>
      <c r="AD1027" s="12"/>
      <c r="AE1027" s="12"/>
      <c r="AF1027" s="12"/>
      <c r="AG1027" s="12"/>
      <c r="AH1027" s="12"/>
      <c r="AI1027" s="12"/>
    </row>
    <row r="1028">
      <c r="A1028" s="12"/>
      <c r="B1028" s="12"/>
      <c r="C1028" s="12"/>
      <c r="D1028" s="12"/>
      <c r="E1028" s="12"/>
      <c r="F1028" s="12"/>
      <c r="G1028" s="12"/>
      <c r="H1028" s="12"/>
      <c r="I1028" s="12"/>
      <c r="J1028" s="12"/>
      <c r="K1028" s="12"/>
      <c r="L1028" s="12"/>
      <c r="M1028" s="12"/>
      <c r="N1028" s="12"/>
      <c r="O1028" s="12"/>
      <c r="P1028" s="12"/>
      <c r="Q1028" s="12"/>
      <c r="R1028" s="12"/>
      <c r="S1028" s="12"/>
      <c r="T1028" s="12"/>
      <c r="U1028" s="12"/>
      <c r="V1028" s="12"/>
      <c r="W1028" s="12"/>
      <c r="X1028" s="12"/>
      <c r="Y1028" s="12"/>
      <c r="Z1028" s="12"/>
      <c r="AA1028" s="12"/>
      <c r="AB1028" s="12"/>
      <c r="AC1028" s="12"/>
      <c r="AD1028" s="12"/>
      <c r="AE1028" s="12"/>
      <c r="AF1028" s="12"/>
      <c r="AG1028" s="12"/>
      <c r="AH1028" s="12"/>
      <c r="AI1028" s="12"/>
    </row>
    <row r="1029">
      <c r="A1029" s="12"/>
      <c r="B1029" s="12"/>
      <c r="C1029" s="12"/>
      <c r="D1029" s="12"/>
      <c r="E1029" s="12"/>
      <c r="F1029" s="12"/>
      <c r="G1029" s="12"/>
      <c r="H1029" s="12"/>
      <c r="I1029" s="12"/>
      <c r="J1029" s="12"/>
      <c r="K1029" s="12"/>
      <c r="L1029" s="12"/>
      <c r="M1029" s="12"/>
      <c r="N1029" s="12"/>
      <c r="O1029" s="12"/>
      <c r="P1029" s="12"/>
      <c r="Q1029" s="12"/>
      <c r="R1029" s="12"/>
      <c r="S1029" s="12"/>
      <c r="T1029" s="12"/>
      <c r="U1029" s="12"/>
      <c r="V1029" s="12"/>
      <c r="W1029" s="12"/>
      <c r="X1029" s="12"/>
      <c r="Y1029" s="12"/>
      <c r="Z1029" s="12"/>
      <c r="AA1029" s="12"/>
      <c r="AB1029" s="12"/>
      <c r="AC1029" s="12"/>
      <c r="AD1029" s="12"/>
      <c r="AE1029" s="12"/>
      <c r="AF1029" s="12"/>
      <c r="AG1029" s="12"/>
      <c r="AH1029" s="12"/>
      <c r="AI1029" s="12"/>
    </row>
    <row r="1030">
      <c r="A1030" s="12"/>
      <c r="B1030" s="12"/>
      <c r="C1030" s="12"/>
      <c r="D1030" s="12"/>
      <c r="E1030" s="12"/>
      <c r="F1030" s="12"/>
      <c r="G1030" s="12"/>
      <c r="H1030" s="12"/>
      <c r="I1030" s="12"/>
      <c r="J1030" s="12"/>
      <c r="K1030" s="12"/>
      <c r="L1030" s="12"/>
      <c r="M1030" s="12"/>
      <c r="N1030" s="12"/>
      <c r="O1030" s="12"/>
      <c r="P1030" s="12"/>
      <c r="Q1030" s="12"/>
      <c r="R1030" s="12"/>
      <c r="S1030" s="12"/>
      <c r="T1030" s="12"/>
      <c r="U1030" s="12"/>
      <c r="V1030" s="12"/>
      <c r="W1030" s="12"/>
      <c r="X1030" s="12"/>
      <c r="Y1030" s="12"/>
      <c r="Z1030" s="12"/>
      <c r="AA1030" s="12"/>
      <c r="AB1030" s="12"/>
      <c r="AC1030" s="12"/>
      <c r="AD1030" s="12"/>
      <c r="AE1030" s="12"/>
      <c r="AF1030" s="12"/>
      <c r="AG1030" s="12"/>
      <c r="AH1030" s="12"/>
      <c r="AI1030" s="12"/>
    </row>
    <row r="1031">
      <c r="A1031" s="12"/>
      <c r="B1031" s="12"/>
      <c r="C1031" s="12"/>
      <c r="D1031" s="12"/>
      <c r="E1031" s="12"/>
      <c r="F1031" s="12"/>
      <c r="G1031" s="12"/>
      <c r="H1031" s="12"/>
      <c r="I1031" s="12"/>
      <c r="J1031" s="12"/>
      <c r="K1031" s="12"/>
      <c r="L1031" s="12"/>
      <c r="M1031" s="12"/>
      <c r="N1031" s="12"/>
      <c r="O1031" s="12"/>
      <c r="P1031" s="12"/>
      <c r="Q1031" s="12"/>
      <c r="R1031" s="12"/>
      <c r="S1031" s="12"/>
      <c r="T1031" s="12"/>
      <c r="U1031" s="12"/>
      <c r="V1031" s="12"/>
      <c r="W1031" s="12"/>
      <c r="X1031" s="12"/>
      <c r="Y1031" s="12"/>
      <c r="Z1031" s="12"/>
      <c r="AA1031" s="12"/>
      <c r="AB1031" s="12"/>
      <c r="AC1031" s="12"/>
      <c r="AD1031" s="12"/>
      <c r="AE1031" s="12"/>
      <c r="AF1031" s="12"/>
      <c r="AG1031" s="12"/>
      <c r="AH1031" s="12"/>
      <c r="AI1031" s="12"/>
    </row>
    <row r="1032">
      <c r="A1032" s="12"/>
      <c r="B1032" s="12"/>
      <c r="C1032" s="12"/>
      <c r="D1032" s="12"/>
      <c r="E1032" s="12"/>
      <c r="F1032" s="12"/>
      <c r="G1032" s="12"/>
      <c r="H1032" s="12"/>
      <c r="I1032" s="12"/>
      <c r="J1032" s="12"/>
      <c r="K1032" s="12"/>
      <c r="L1032" s="12"/>
      <c r="M1032" s="12"/>
      <c r="N1032" s="12"/>
      <c r="O1032" s="12"/>
      <c r="P1032" s="12"/>
      <c r="Q1032" s="12"/>
      <c r="R1032" s="12"/>
      <c r="S1032" s="12"/>
      <c r="T1032" s="12"/>
      <c r="U1032" s="12"/>
      <c r="V1032" s="12"/>
      <c r="W1032" s="12"/>
      <c r="X1032" s="12"/>
      <c r="Y1032" s="12"/>
      <c r="Z1032" s="12"/>
      <c r="AA1032" s="12"/>
      <c r="AB1032" s="12"/>
      <c r="AC1032" s="12"/>
      <c r="AD1032" s="12"/>
      <c r="AE1032" s="12"/>
      <c r="AF1032" s="12"/>
      <c r="AG1032" s="12"/>
      <c r="AH1032" s="12"/>
      <c r="AI1032" s="12"/>
    </row>
    <row r="1033">
      <c r="A1033" s="12"/>
      <c r="B1033" s="12"/>
      <c r="C1033" s="12"/>
      <c r="D1033" s="12"/>
      <c r="E1033" s="12"/>
      <c r="F1033" s="12"/>
      <c r="G1033" s="12"/>
      <c r="H1033" s="12"/>
      <c r="I1033" s="12"/>
      <c r="J1033" s="12"/>
      <c r="K1033" s="12"/>
      <c r="L1033" s="12"/>
      <c r="M1033" s="12"/>
      <c r="N1033" s="12"/>
      <c r="O1033" s="12"/>
      <c r="P1033" s="12"/>
      <c r="Q1033" s="12"/>
      <c r="R1033" s="12"/>
      <c r="S1033" s="12"/>
      <c r="T1033" s="12"/>
      <c r="U1033" s="12"/>
      <c r="V1033" s="12"/>
      <c r="W1033" s="12"/>
      <c r="X1033" s="12"/>
      <c r="Y1033" s="12"/>
      <c r="Z1033" s="12"/>
      <c r="AA1033" s="12"/>
      <c r="AB1033" s="12"/>
      <c r="AC1033" s="12"/>
      <c r="AD1033" s="12"/>
      <c r="AE1033" s="12"/>
      <c r="AF1033" s="12"/>
      <c r="AG1033" s="12"/>
      <c r="AH1033" s="12"/>
      <c r="AI1033" s="12"/>
    </row>
    <row r="1034">
      <c r="A1034" s="12"/>
      <c r="B1034" s="12"/>
      <c r="C1034" s="12"/>
      <c r="D1034" s="12"/>
      <c r="E1034" s="12"/>
      <c r="F1034" s="12"/>
      <c r="G1034" s="12"/>
      <c r="H1034" s="12"/>
      <c r="I1034" s="12"/>
      <c r="J1034" s="12"/>
      <c r="K1034" s="12"/>
      <c r="L1034" s="12"/>
      <c r="M1034" s="12"/>
      <c r="N1034" s="12"/>
      <c r="O1034" s="12"/>
      <c r="P1034" s="12"/>
      <c r="Q1034" s="12"/>
      <c r="R1034" s="12"/>
      <c r="S1034" s="12"/>
      <c r="T1034" s="12"/>
      <c r="U1034" s="12"/>
      <c r="V1034" s="12"/>
      <c r="W1034" s="12"/>
      <c r="X1034" s="12"/>
      <c r="Y1034" s="12"/>
      <c r="Z1034" s="12"/>
      <c r="AA1034" s="12"/>
      <c r="AB1034" s="12"/>
      <c r="AC1034" s="12"/>
      <c r="AD1034" s="12"/>
      <c r="AE1034" s="12"/>
      <c r="AF1034" s="12"/>
      <c r="AG1034" s="12"/>
      <c r="AH1034" s="12"/>
      <c r="AI1034" s="12"/>
    </row>
  </sheetData>
  <hyperlinks>
    <hyperlink r:id="rId1" ref="C2"/>
    <hyperlink r:id="rId2" ref="D2"/>
    <hyperlink r:id="rId3" ref="E2"/>
    <hyperlink r:id="rId4" ref="F2"/>
    <hyperlink r:id="rId5" ref="C3"/>
    <hyperlink r:id="rId6" ref="D3"/>
    <hyperlink r:id="rId7" ref="E3"/>
    <hyperlink r:id="rId8" ref="F3"/>
    <hyperlink r:id="rId9" ref="G3"/>
    <hyperlink r:id="rId10" ref="C4"/>
    <hyperlink r:id="rId11" ref="E4"/>
    <hyperlink r:id="rId12" ref="C5"/>
    <hyperlink r:id="rId13" location="heading=h.wxigwi9jfm9n" ref="E5"/>
    <hyperlink r:id="rId14" ref="F5"/>
    <hyperlink r:id="rId15" ref="C6"/>
    <hyperlink r:id="rId16" ref="D6"/>
    <hyperlink r:id="rId17" location="heading=h.wxigwi9jfm9n" ref="E6"/>
    <hyperlink r:id="rId18" ref="F6"/>
    <hyperlink r:id="rId19" ref="C7"/>
    <hyperlink r:id="rId20" ref="D7"/>
    <hyperlink r:id="rId21" location="heading=h.wxigwi9jfm9n" ref="E7"/>
    <hyperlink r:id="rId22" ref="F7"/>
    <hyperlink r:id="rId23" ref="G7"/>
    <hyperlink r:id="rId24" ref="C8"/>
    <hyperlink r:id="rId25" location="heading=h.wxigwi9jfm9n" ref="E8"/>
    <hyperlink r:id="rId26" ref="F8"/>
    <hyperlink r:id="rId27" ref="G8"/>
    <hyperlink r:id="rId28" ref="C9"/>
    <hyperlink r:id="rId29" ref="D9"/>
    <hyperlink r:id="rId30" location="heading=h.wxigwi9jfm9n" ref="E9"/>
    <hyperlink r:id="rId31" ref="F9"/>
    <hyperlink r:id="rId32" ref="G9"/>
    <hyperlink r:id="rId33" ref="H9"/>
    <hyperlink r:id="rId34" ref="C10"/>
    <hyperlink r:id="rId35" ref="D10"/>
    <hyperlink r:id="rId36" location="heading=h.wxigwi9jfm9n" ref="E10"/>
    <hyperlink r:id="rId37" ref="F10"/>
    <hyperlink r:id="rId38" ref="C11"/>
    <hyperlink r:id="rId39" ref="D11"/>
    <hyperlink r:id="rId40" location="heading=h.wxigwi9jfm9n" ref="E11"/>
    <hyperlink r:id="rId41" ref="F11"/>
    <hyperlink r:id="rId42" ref="C12"/>
    <hyperlink r:id="rId43" ref="D12"/>
    <hyperlink r:id="rId44" location="heading=h.x0p5kqwmotpq" ref="E12"/>
    <hyperlink r:id="rId45" ref="F12"/>
    <hyperlink r:id="rId46" ref="H12"/>
    <hyperlink r:id="rId47" ref="C13"/>
    <hyperlink r:id="rId48" ref="E13"/>
    <hyperlink r:id="rId49" ref="G13"/>
    <hyperlink r:id="rId50" ref="C14"/>
    <hyperlink r:id="rId51" location="heading=h.wxigwi9jfm9n" ref="E14"/>
    <hyperlink r:id="rId52" ref="G14"/>
    <hyperlink r:id="rId53" ref="C15"/>
    <hyperlink r:id="rId54" location="heading=h.wxigwi9jfm9n" ref="E15"/>
    <hyperlink r:id="rId55" ref="F15"/>
    <hyperlink r:id="rId56" ref="G15"/>
    <hyperlink r:id="rId57" ref="H15"/>
    <hyperlink r:id="rId58" ref="C16"/>
    <hyperlink r:id="rId59" ref="D16"/>
    <hyperlink r:id="rId60" location="heading=h.wxigwi9jfm9n" ref="E16"/>
    <hyperlink r:id="rId61" ref="F16"/>
    <hyperlink r:id="rId62" ref="G16"/>
    <hyperlink r:id="rId63" ref="C17"/>
    <hyperlink r:id="rId64" ref="D17"/>
    <hyperlink r:id="rId65" location="heading=h.wxigwi9jfm9n" ref="E17"/>
    <hyperlink r:id="rId66" ref="F17"/>
    <hyperlink r:id="rId67" ref="C18"/>
    <hyperlink r:id="rId68" ref="D18"/>
    <hyperlink r:id="rId69" location="heading=h.wxigwi9jfm9n" ref="E18"/>
    <hyperlink r:id="rId70" ref="F18"/>
    <hyperlink r:id="rId71" ref="H18"/>
    <hyperlink r:id="rId72" ref="C19"/>
    <hyperlink r:id="rId73" ref="D19"/>
    <hyperlink r:id="rId74" location="heading=h.wxigwi9jfm9n" ref="E19"/>
    <hyperlink r:id="rId75" ref="F19"/>
    <hyperlink r:id="rId76" ref="C20"/>
    <hyperlink r:id="rId77" ref="D20"/>
    <hyperlink r:id="rId78" location="heading=h.wxigwi9jfm9n" ref="E20"/>
    <hyperlink r:id="rId79" ref="F20"/>
    <hyperlink r:id="rId80" ref="C21"/>
    <hyperlink r:id="rId81" ref="D21"/>
    <hyperlink r:id="rId82" location="heading=h.wxigwi9jfm9n" ref="E21"/>
    <hyperlink r:id="rId83" ref="F21"/>
    <hyperlink r:id="rId84" ref="G21"/>
    <hyperlink r:id="rId85" ref="H21"/>
    <hyperlink r:id="rId86" ref="C22"/>
    <hyperlink r:id="rId87" ref="D22"/>
    <hyperlink r:id="rId88" location="heading=h.wxigwi9jfm9n" ref="E22"/>
    <hyperlink r:id="rId89" ref="F22"/>
    <hyperlink r:id="rId90" ref="C23"/>
    <hyperlink r:id="rId91" ref="D23"/>
    <hyperlink r:id="rId92" location="heading=h.wxigwi9jfm9n" ref="E23"/>
    <hyperlink r:id="rId93" ref="F23"/>
    <hyperlink r:id="rId94" ref="C24"/>
    <hyperlink r:id="rId95" ref="D24"/>
    <hyperlink r:id="rId96" location="heading=h.wxigwi9jfm9n" ref="E24"/>
    <hyperlink r:id="rId97" ref="F24"/>
    <hyperlink r:id="rId98" ref="H24"/>
    <hyperlink r:id="rId99" ref="C25"/>
    <hyperlink r:id="rId100" location="heading=h.wxigwi9jfm9n" ref="E25"/>
    <hyperlink r:id="rId101" ref="F25"/>
    <hyperlink r:id="rId102" ref="C26"/>
    <hyperlink r:id="rId103" ref="D26"/>
    <hyperlink r:id="rId104" location="heading=h.wxigwi9jfm9n" ref="E26"/>
    <hyperlink r:id="rId105" ref="F26"/>
    <hyperlink r:id="rId106" ref="C27"/>
    <hyperlink r:id="rId107" ref="D27"/>
    <hyperlink r:id="rId108" location="heading=h.wxigwi9jfm9n" ref="E27"/>
    <hyperlink r:id="rId109" ref="F27"/>
    <hyperlink r:id="rId110" ref="C28"/>
    <hyperlink r:id="rId111" ref="E28"/>
    <hyperlink r:id="rId112" ref="F28"/>
    <hyperlink r:id="rId113" ref="C29"/>
    <hyperlink r:id="rId114" location="heading=h.wxigwi9jfm9n" ref="E29"/>
    <hyperlink r:id="rId115" ref="F29"/>
    <hyperlink r:id="rId116" ref="C30"/>
    <hyperlink r:id="rId117" ref="E30"/>
    <hyperlink r:id="rId118" ref="F30"/>
    <hyperlink r:id="rId119" ref="G30"/>
    <hyperlink r:id="rId120" ref="C31"/>
    <hyperlink r:id="rId121" location="heading=h.wxigwi9jfm9n" ref="E31"/>
    <hyperlink r:id="rId122" ref="F31"/>
    <hyperlink r:id="rId123" ref="C32"/>
    <hyperlink r:id="rId124" ref="D32"/>
    <hyperlink r:id="rId125" location="heading=h.wxigwi9jfm9n" ref="E32"/>
    <hyperlink r:id="rId126" ref="F32"/>
    <hyperlink r:id="rId127" ref="H32"/>
    <hyperlink r:id="rId128" ref="C33"/>
    <hyperlink r:id="rId129" ref="D33"/>
    <hyperlink r:id="rId130" location="heading=h.wxigwi9jfm9n" ref="E33"/>
    <hyperlink r:id="rId131" ref="F33"/>
    <hyperlink r:id="rId132" ref="G33"/>
    <hyperlink r:id="rId133" ref="C34"/>
    <hyperlink r:id="rId134" ref="D34"/>
    <hyperlink r:id="rId135" location="heading=h.wxigwi9jfm9n" ref="E34"/>
    <hyperlink r:id="rId136" ref="F34"/>
    <hyperlink r:id="rId137" ref="C35"/>
    <hyperlink r:id="rId138" ref="D35"/>
    <hyperlink r:id="rId139" ref="E35"/>
    <hyperlink r:id="rId140" ref="F35"/>
  </hyperlinks>
  <drawing r:id="rId14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6.57"/>
    <col customWidth="1" min="2" max="2" width="32.29"/>
    <col customWidth="1" min="3" max="3" width="54.0"/>
    <col customWidth="1" min="4" max="4" width="27.71"/>
  </cols>
  <sheetData>
    <row r="1">
      <c r="A1" s="29" t="s">
        <v>0</v>
      </c>
      <c r="B1" s="29" t="s">
        <v>510</v>
      </c>
      <c r="C1" s="29" t="s">
        <v>511</v>
      </c>
      <c r="D1" s="29" t="s">
        <v>27</v>
      </c>
      <c r="E1" s="30"/>
      <c r="F1" s="30"/>
      <c r="G1" s="30"/>
      <c r="H1" s="30"/>
      <c r="I1" s="30"/>
      <c r="J1" s="30"/>
      <c r="K1" s="30"/>
      <c r="L1" s="30"/>
      <c r="M1" s="30"/>
      <c r="N1" s="30"/>
      <c r="O1" s="30"/>
      <c r="P1" s="30"/>
      <c r="Q1" s="30"/>
      <c r="R1" s="30"/>
      <c r="S1" s="30"/>
      <c r="T1" s="30"/>
      <c r="U1" s="30"/>
      <c r="V1" s="30"/>
      <c r="W1" s="30"/>
      <c r="X1" s="30"/>
      <c r="Y1" s="30"/>
    </row>
    <row r="2">
      <c r="A2" s="31" t="str">
        <f>HYPERLINK("https://docs.google.com/document/d/1J5m0ln49F9ChqBCZJPY0gizmvfhtJukFRoMar96NHZc/edit","Open data + Health")</f>
        <v>Open data + Health</v>
      </c>
      <c r="B2" s="32" t="s">
        <v>536</v>
      </c>
    </row>
    <row r="5">
      <c r="A5" s="31" t="str">
        <f>HYPERLINK("https://docs.google.com/document/d/15fR3sPcRIjQpODSNOXoy-QkegnUa4WB2c-T-FY5Omz4/edit","Global Goals for Local Impact")</f>
        <v>Global Goals for Local Impact</v>
      </c>
      <c r="B5" s="33" t="s">
        <v>546</v>
      </c>
    </row>
  </sheetData>
  <hyperlinks>
    <hyperlink r:id="rId1" ref="A2"/>
    <hyperlink r:id="rId2" ref="A5"/>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3" width="40.43"/>
    <col customWidth="1" min="4" max="4" width="34.71"/>
    <col customWidth="1" min="5" max="5" width="30.14"/>
    <col customWidth="1" min="6" max="6" width="18.0"/>
    <col customWidth="1" min="7" max="7" width="46.29"/>
    <col customWidth="1" min="8" max="8" width="21.0"/>
  </cols>
  <sheetData>
    <row r="1">
      <c r="A1" s="29"/>
      <c r="B1" s="29"/>
      <c r="C1" s="29" t="s">
        <v>0</v>
      </c>
      <c r="D1" s="29" t="s">
        <v>510</v>
      </c>
      <c r="E1" s="29" t="s">
        <v>511</v>
      </c>
      <c r="F1" s="29" t="s">
        <v>585</v>
      </c>
      <c r="G1" s="34" t="s">
        <v>586</v>
      </c>
      <c r="H1" s="29" t="s">
        <v>590</v>
      </c>
      <c r="I1" s="30"/>
      <c r="J1" s="30"/>
      <c r="K1" s="30"/>
      <c r="L1" s="30"/>
      <c r="M1" s="30"/>
      <c r="N1" s="30"/>
      <c r="O1" s="30"/>
      <c r="P1" s="30"/>
      <c r="Q1" s="30"/>
      <c r="R1" s="30"/>
      <c r="S1" s="30"/>
      <c r="T1" s="30"/>
      <c r="U1" s="30"/>
      <c r="V1" s="30"/>
      <c r="W1" s="30"/>
      <c r="X1" s="30"/>
      <c r="Y1" s="30"/>
      <c r="Z1" s="30"/>
      <c r="AA1" s="30"/>
      <c r="AB1" s="30"/>
      <c r="AC1" s="30"/>
    </row>
    <row r="2">
      <c r="A2" s="35" t="s">
        <v>80</v>
      </c>
      <c r="B2" s="29"/>
      <c r="C2" s="29" t="s">
        <v>80</v>
      </c>
      <c r="D2" s="33" t="s">
        <v>596</v>
      </c>
      <c r="E2" s="33" t="s">
        <v>597</v>
      </c>
      <c r="G2" s="36" t="s">
        <v>598</v>
      </c>
    </row>
    <row r="3">
      <c r="E3" s="33" t="s">
        <v>601</v>
      </c>
      <c r="G3" s="36" t="s">
        <v>602</v>
      </c>
    </row>
    <row r="4">
      <c r="E4" s="33" t="s">
        <v>604</v>
      </c>
      <c r="G4" s="36" t="s">
        <v>605</v>
      </c>
    </row>
    <row r="5">
      <c r="B5" s="33"/>
      <c r="C5" s="33"/>
      <c r="E5" s="33"/>
      <c r="G5" s="36" t="s">
        <v>606</v>
      </c>
    </row>
    <row r="6">
      <c r="B6" s="33"/>
      <c r="C6" s="33"/>
      <c r="E6" s="33"/>
      <c r="G6" s="36"/>
    </row>
    <row r="7">
      <c r="B7" s="33"/>
      <c r="C7" s="33" t="s">
        <v>608</v>
      </c>
      <c r="D7" s="33" t="s">
        <v>609</v>
      </c>
      <c r="E7" s="33" t="s">
        <v>610</v>
      </c>
      <c r="H7" s="28" t="s">
        <v>612</v>
      </c>
    </row>
    <row r="8">
      <c r="E8" s="33" t="s">
        <v>613</v>
      </c>
      <c r="G8" s="36"/>
    </row>
    <row r="9">
      <c r="E9" s="33" t="s">
        <v>614</v>
      </c>
      <c r="G9" s="37"/>
    </row>
    <row r="10">
      <c r="E10" s="33" t="s">
        <v>615</v>
      </c>
      <c r="G10" s="37"/>
    </row>
    <row r="11">
      <c r="B11" s="33"/>
      <c r="C11" s="33" t="s">
        <v>617</v>
      </c>
      <c r="D11" s="33" t="s">
        <v>619</v>
      </c>
      <c r="E11" s="33"/>
      <c r="G11" s="37"/>
    </row>
    <row r="12">
      <c r="B12" s="33"/>
      <c r="C12" s="33" t="s">
        <v>620</v>
      </c>
      <c r="D12" s="33" t="s">
        <v>619</v>
      </c>
    </row>
    <row r="13">
      <c r="B13" s="33"/>
      <c r="C13" s="33" t="s">
        <v>622</v>
      </c>
      <c r="D13" s="33" t="s">
        <v>619</v>
      </c>
      <c r="E13" s="33"/>
    </row>
    <row r="14">
      <c r="B14" s="33"/>
      <c r="C14" s="33" t="s">
        <v>623</v>
      </c>
      <c r="D14" s="33" t="s">
        <v>625</v>
      </c>
      <c r="E14" s="33"/>
    </row>
    <row r="15">
      <c r="A15" s="29" t="s">
        <v>107</v>
      </c>
      <c r="B15" s="29"/>
      <c r="C15" s="29" t="s">
        <v>107</v>
      </c>
      <c r="D15" s="33" t="s">
        <v>628</v>
      </c>
      <c r="E15" s="33" t="s">
        <v>629</v>
      </c>
      <c r="G15" s="36" t="s">
        <v>631</v>
      </c>
    </row>
    <row r="16">
      <c r="E16" s="33" t="s">
        <v>633</v>
      </c>
      <c r="G16" s="37"/>
    </row>
    <row r="17">
      <c r="E17" s="33" t="s">
        <v>634</v>
      </c>
      <c r="G17" s="37"/>
    </row>
    <row r="18">
      <c r="E18" s="33" t="s">
        <v>636</v>
      </c>
      <c r="G18" s="37"/>
    </row>
    <row r="19">
      <c r="E19" s="33" t="s">
        <v>637</v>
      </c>
      <c r="G19" s="37"/>
    </row>
    <row r="20">
      <c r="E20" s="33" t="s">
        <v>639</v>
      </c>
      <c r="F20" s="28" t="s">
        <v>640</v>
      </c>
      <c r="G20" s="37"/>
    </row>
    <row r="21">
      <c r="E21" s="33" t="s">
        <v>641</v>
      </c>
      <c r="G21" s="37"/>
    </row>
    <row r="22">
      <c r="E22" s="33" t="s">
        <v>643</v>
      </c>
      <c r="G22" s="37"/>
    </row>
    <row r="23">
      <c r="E23" s="33" t="s">
        <v>644</v>
      </c>
      <c r="G23" s="37"/>
    </row>
    <row r="24">
      <c r="E24" s="33" t="s">
        <v>645</v>
      </c>
      <c r="G24" s="37"/>
    </row>
    <row r="25">
      <c r="B25" s="33"/>
      <c r="C25" s="33" t="s">
        <v>647</v>
      </c>
      <c r="D25" s="32" t="s">
        <v>648</v>
      </c>
      <c r="E25" s="33"/>
    </row>
    <row r="26">
      <c r="B26" s="33"/>
      <c r="C26" s="33"/>
      <c r="D26" s="32" t="s">
        <v>649</v>
      </c>
      <c r="E26" s="33"/>
    </row>
    <row r="27">
      <c r="B27" s="33"/>
      <c r="C27" s="33"/>
      <c r="D27" s="32" t="s">
        <v>650</v>
      </c>
      <c r="E27" s="33"/>
    </row>
    <row r="28">
      <c r="B28" s="33"/>
      <c r="C28" s="33" t="s">
        <v>651</v>
      </c>
      <c r="D28" s="33" t="s">
        <v>619</v>
      </c>
      <c r="E28" s="33"/>
      <c r="G28" s="33"/>
    </row>
    <row r="29">
      <c r="B29" s="33"/>
      <c r="C29" s="33" t="s">
        <v>654</v>
      </c>
      <c r="D29" s="33" t="s">
        <v>619</v>
      </c>
      <c r="E29" s="33"/>
      <c r="G29" s="33"/>
    </row>
    <row r="30">
      <c r="B30" s="33"/>
      <c r="C30" s="33" t="s">
        <v>655</v>
      </c>
      <c r="D30" s="33" t="s">
        <v>619</v>
      </c>
      <c r="E30" s="33"/>
      <c r="G30" s="33"/>
    </row>
    <row r="31">
      <c r="B31" s="33"/>
      <c r="C31" s="33"/>
      <c r="D31" s="33"/>
      <c r="E31" s="33"/>
      <c r="G31" s="33"/>
    </row>
    <row r="32">
      <c r="A32" s="29" t="s">
        <v>123</v>
      </c>
      <c r="B32" s="29"/>
      <c r="C32" s="29" t="s">
        <v>123</v>
      </c>
      <c r="D32" s="33" t="s">
        <v>659</v>
      </c>
      <c r="E32" s="33" t="s">
        <v>660</v>
      </c>
      <c r="G32" s="33" t="s">
        <v>662</v>
      </c>
    </row>
    <row r="33">
      <c r="E33" s="33" t="s">
        <v>663</v>
      </c>
      <c r="G33" s="37"/>
    </row>
    <row r="34">
      <c r="E34" s="33" t="s">
        <v>664</v>
      </c>
      <c r="G34" s="37"/>
    </row>
    <row r="35">
      <c r="E35" s="33" t="s">
        <v>665</v>
      </c>
      <c r="G35" s="37"/>
    </row>
    <row r="36">
      <c r="B36" s="33"/>
      <c r="C36" s="33" t="s">
        <v>667</v>
      </c>
      <c r="D36" s="33" t="s">
        <v>619</v>
      </c>
    </row>
    <row r="37">
      <c r="B37" s="33"/>
      <c r="C37" s="33" t="s">
        <v>669</v>
      </c>
      <c r="D37" s="33" t="s">
        <v>619</v>
      </c>
    </row>
    <row r="38">
      <c r="B38" s="33"/>
      <c r="C38" s="33" t="s">
        <v>671</v>
      </c>
      <c r="D38" s="33" t="s">
        <v>673</v>
      </c>
      <c r="G38" s="37"/>
      <c r="H38" s="28" t="s">
        <v>675</v>
      </c>
    </row>
    <row r="39">
      <c r="B39" s="33"/>
      <c r="C39" s="33" t="s">
        <v>676</v>
      </c>
      <c r="D39" s="33" t="s">
        <v>678</v>
      </c>
      <c r="G39" s="37"/>
      <c r="H39" s="28" t="s">
        <v>680</v>
      </c>
    </row>
    <row r="40">
      <c r="B40" s="33"/>
      <c r="C40" s="33" t="s">
        <v>683</v>
      </c>
      <c r="D40" s="33" t="s">
        <v>685</v>
      </c>
      <c r="G40" s="37"/>
      <c r="H40" s="28" t="s">
        <v>686</v>
      </c>
    </row>
    <row r="41">
      <c r="A41" s="29" t="s">
        <v>137</v>
      </c>
      <c r="B41" s="29"/>
      <c r="C41" s="29" t="s">
        <v>137</v>
      </c>
      <c r="D41" s="33" t="s">
        <v>689</v>
      </c>
      <c r="E41" s="32" t="s">
        <v>690</v>
      </c>
      <c r="F41" s="38" t="str">
        <f>HYPERLINK("http://votaciones.lanacion.com.ar/","Congresoscopio")</f>
        <v>Congresoscopio</v>
      </c>
      <c r="G41" s="36" t="s">
        <v>699</v>
      </c>
      <c r="H41" s="28" t="s">
        <v>700</v>
      </c>
    </row>
    <row r="42">
      <c r="E42" s="32" t="s">
        <v>701</v>
      </c>
      <c r="G42" s="37"/>
    </row>
    <row r="43">
      <c r="E43" s="32" t="s">
        <v>702</v>
      </c>
      <c r="G43" s="37"/>
    </row>
    <row r="44">
      <c r="E44" s="32" t="s">
        <v>703</v>
      </c>
      <c r="G44" s="37"/>
    </row>
    <row r="45">
      <c r="E45" s="32" t="s">
        <v>704</v>
      </c>
      <c r="G45" s="37"/>
    </row>
    <row r="46">
      <c r="E46" s="32" t="s">
        <v>705</v>
      </c>
      <c r="G46" s="37"/>
    </row>
    <row r="47">
      <c r="B47" s="33"/>
      <c r="C47" s="33" t="s">
        <v>407</v>
      </c>
      <c r="D47" s="33" t="s">
        <v>619</v>
      </c>
      <c r="G47" s="37"/>
    </row>
    <row r="48">
      <c r="B48" s="33"/>
      <c r="C48" s="33" t="s">
        <v>706</v>
      </c>
      <c r="D48" s="33" t="s">
        <v>619</v>
      </c>
      <c r="G48" s="37"/>
    </row>
    <row r="49">
      <c r="B49" s="33"/>
      <c r="C49" s="33" t="s">
        <v>707</v>
      </c>
      <c r="D49" s="33" t="s">
        <v>619</v>
      </c>
      <c r="E49" s="33"/>
      <c r="G49" s="36"/>
    </row>
    <row r="50">
      <c r="B50" s="33"/>
      <c r="C50" s="33" t="s">
        <v>708</v>
      </c>
      <c r="D50" s="33" t="s">
        <v>619</v>
      </c>
      <c r="E50" s="33"/>
      <c r="G50" s="36"/>
    </row>
    <row r="51">
      <c r="A51" s="29" t="s">
        <v>156</v>
      </c>
      <c r="B51" s="29"/>
      <c r="C51" s="29" t="s">
        <v>156</v>
      </c>
      <c r="D51" s="33" t="s">
        <v>709</v>
      </c>
      <c r="E51" s="33" t="s">
        <v>710</v>
      </c>
      <c r="G51" s="36" t="s">
        <v>711</v>
      </c>
    </row>
    <row r="52">
      <c r="E52" s="33" t="s">
        <v>712</v>
      </c>
      <c r="G52" s="37"/>
    </row>
    <row r="53">
      <c r="E53" s="33" t="s">
        <v>713</v>
      </c>
      <c r="G53" s="36"/>
    </row>
    <row r="54">
      <c r="E54" s="33" t="s">
        <v>714</v>
      </c>
      <c r="G54" s="37"/>
    </row>
    <row r="55">
      <c r="E55" s="33" t="s">
        <v>715</v>
      </c>
      <c r="G55" s="37"/>
    </row>
    <row r="56">
      <c r="E56" s="33" t="s">
        <v>716</v>
      </c>
      <c r="G56" s="37"/>
    </row>
    <row r="57">
      <c r="B57" s="33"/>
      <c r="C57" s="33" t="s">
        <v>717</v>
      </c>
      <c r="D57" s="33" t="s">
        <v>619</v>
      </c>
      <c r="E57" s="33"/>
      <c r="G57" s="37"/>
    </row>
    <row r="58">
      <c r="B58" s="33"/>
      <c r="C58" s="33" t="s">
        <v>718</v>
      </c>
      <c r="D58" s="33" t="s">
        <v>619</v>
      </c>
      <c r="E58" s="33"/>
      <c r="G58" s="37"/>
    </row>
    <row r="59">
      <c r="B59" s="33"/>
      <c r="C59" s="33" t="s">
        <v>719</v>
      </c>
      <c r="D59" s="33" t="s">
        <v>619</v>
      </c>
      <c r="E59" s="33"/>
      <c r="G59" s="37"/>
    </row>
    <row r="60">
      <c r="A60" s="29" t="s">
        <v>176</v>
      </c>
      <c r="B60" s="35"/>
      <c r="C60" s="39" t="str">
        <f>HYPERLINK("https://www.youtube.com/watch?v=HgTwWW15eGo&amp;list=PLnuCe97gKZcFuBOcdo6p1PX7Zhigr7oYa&amp;index=5","Gobal Goals")</f>
        <v>Gobal Goals</v>
      </c>
      <c r="D60" s="33" t="s">
        <v>720</v>
      </c>
      <c r="E60" s="33" t="s">
        <v>721</v>
      </c>
      <c r="F60" s="33" t="s">
        <v>722</v>
      </c>
      <c r="G60" s="36" t="s">
        <v>723</v>
      </c>
    </row>
    <row r="61">
      <c r="E61" s="33" t="s">
        <v>724</v>
      </c>
      <c r="F61" s="31" t="str">
        <f>HYPERLINK("http://opendatatoolkit.worldbank.org/en/odra.html","Open Data Readiness Assesment")</f>
        <v>Open Data Readiness Assesment</v>
      </c>
      <c r="G61" s="36" t="s">
        <v>725</v>
      </c>
    </row>
    <row r="62">
      <c r="E62" s="40" t="s">
        <v>726</v>
      </c>
      <c r="G62" s="36" t="s">
        <v>727</v>
      </c>
    </row>
    <row r="63">
      <c r="E63" s="40" t="s">
        <v>728</v>
      </c>
      <c r="G63" s="36" t="s">
        <v>729</v>
      </c>
    </row>
    <row r="64">
      <c r="E64" s="40" t="s">
        <v>730</v>
      </c>
      <c r="G64" s="36" t="s">
        <v>731</v>
      </c>
    </row>
    <row r="65">
      <c r="E65" s="40" t="s">
        <v>732</v>
      </c>
      <c r="G65" s="37"/>
    </row>
    <row r="66">
      <c r="B66" s="33"/>
      <c r="C66" s="33" t="s">
        <v>733</v>
      </c>
      <c r="D66" s="41" t="s">
        <v>619</v>
      </c>
      <c r="G66" s="37"/>
    </row>
    <row r="67">
      <c r="B67" s="33"/>
      <c r="C67" s="33" t="s">
        <v>734</v>
      </c>
      <c r="D67" s="33" t="s">
        <v>619</v>
      </c>
      <c r="G67" s="37"/>
    </row>
    <row r="68">
      <c r="B68" s="33"/>
      <c r="C68" s="33" t="s">
        <v>735</v>
      </c>
      <c r="D68" s="33" t="s">
        <v>619</v>
      </c>
    </row>
    <row r="69">
      <c r="B69" s="33"/>
      <c r="C69" s="33" t="s">
        <v>616</v>
      </c>
      <c r="D69" s="33" t="s">
        <v>619</v>
      </c>
    </row>
    <row r="70">
      <c r="G70" s="37"/>
    </row>
    <row r="71">
      <c r="G71" s="37"/>
    </row>
    <row r="72">
      <c r="G72" s="37"/>
    </row>
    <row r="73">
      <c r="G73" s="37"/>
    </row>
    <row r="74">
      <c r="G74" s="37"/>
    </row>
    <row r="75">
      <c r="G75" s="37"/>
    </row>
    <row r="76">
      <c r="G76" s="37"/>
    </row>
    <row r="77">
      <c r="G77" s="37"/>
    </row>
    <row r="78">
      <c r="G78" s="37"/>
    </row>
    <row r="79">
      <c r="G79" s="37"/>
    </row>
    <row r="80">
      <c r="G80" s="37"/>
    </row>
    <row r="81">
      <c r="G81" s="37"/>
    </row>
    <row r="82">
      <c r="G82" s="37"/>
    </row>
    <row r="83">
      <c r="G83" s="37"/>
    </row>
    <row r="84">
      <c r="G84" s="37"/>
    </row>
    <row r="85">
      <c r="G85" s="37"/>
    </row>
    <row r="86">
      <c r="G86" s="37"/>
    </row>
    <row r="87">
      <c r="G87" s="37"/>
    </row>
    <row r="88">
      <c r="G88" s="37"/>
    </row>
    <row r="89">
      <c r="G89" s="37"/>
    </row>
    <row r="90">
      <c r="G90" s="37"/>
    </row>
    <row r="91">
      <c r="G91" s="37"/>
    </row>
    <row r="92">
      <c r="G92" s="37"/>
    </row>
    <row r="93">
      <c r="G93" s="37"/>
    </row>
    <row r="94">
      <c r="G94" s="37"/>
    </row>
    <row r="95">
      <c r="G95" s="37"/>
    </row>
    <row r="96">
      <c r="G96" s="37"/>
    </row>
    <row r="97">
      <c r="G97" s="37"/>
    </row>
    <row r="98">
      <c r="G98" s="37"/>
    </row>
    <row r="99">
      <c r="G99" s="37"/>
    </row>
    <row r="100">
      <c r="G100" s="37"/>
    </row>
    <row r="101">
      <c r="G101" s="37"/>
    </row>
    <row r="102">
      <c r="G102" s="37"/>
    </row>
    <row r="103">
      <c r="G103" s="37"/>
    </row>
    <row r="104">
      <c r="G104" s="37"/>
    </row>
    <row r="105">
      <c r="G105" s="37"/>
    </row>
    <row r="106">
      <c r="G106" s="37"/>
    </row>
    <row r="107">
      <c r="G107" s="37"/>
    </row>
    <row r="108">
      <c r="G108" s="37"/>
    </row>
    <row r="109">
      <c r="G109" s="37"/>
    </row>
    <row r="110">
      <c r="G110" s="37"/>
    </row>
    <row r="111">
      <c r="G111" s="37"/>
    </row>
    <row r="112">
      <c r="G112" s="37"/>
    </row>
    <row r="113">
      <c r="G113" s="37"/>
    </row>
    <row r="114">
      <c r="G114" s="37"/>
    </row>
    <row r="115">
      <c r="G115" s="37"/>
    </row>
    <row r="116">
      <c r="G116" s="37"/>
    </row>
    <row r="117">
      <c r="G117" s="37"/>
    </row>
    <row r="118">
      <c r="G118" s="37"/>
    </row>
    <row r="119">
      <c r="G119" s="37"/>
    </row>
    <row r="120">
      <c r="G120" s="37"/>
    </row>
    <row r="121">
      <c r="G121" s="37"/>
    </row>
    <row r="122">
      <c r="G122" s="37"/>
    </row>
    <row r="123">
      <c r="G123" s="37"/>
    </row>
    <row r="124">
      <c r="G124" s="37"/>
    </row>
    <row r="125">
      <c r="G125" s="37"/>
    </row>
    <row r="126">
      <c r="G126" s="37"/>
    </row>
    <row r="127">
      <c r="G127" s="37"/>
    </row>
    <row r="128">
      <c r="G128" s="37"/>
    </row>
    <row r="129">
      <c r="G129" s="37"/>
    </row>
    <row r="130">
      <c r="G130" s="37"/>
    </row>
    <row r="131">
      <c r="G131" s="37"/>
    </row>
    <row r="132">
      <c r="G132" s="37"/>
    </row>
    <row r="133">
      <c r="G133" s="37"/>
    </row>
    <row r="134">
      <c r="G134" s="37"/>
    </row>
    <row r="135">
      <c r="G135" s="37"/>
    </row>
    <row r="136">
      <c r="G136" s="37"/>
    </row>
    <row r="137">
      <c r="G137" s="37"/>
    </row>
    <row r="138">
      <c r="G138" s="37"/>
    </row>
    <row r="139">
      <c r="G139" s="37"/>
    </row>
    <row r="140">
      <c r="G140" s="37"/>
    </row>
    <row r="141">
      <c r="G141" s="37"/>
    </row>
    <row r="142">
      <c r="G142" s="37"/>
    </row>
    <row r="143">
      <c r="G143" s="37"/>
    </row>
    <row r="144">
      <c r="G144" s="37"/>
    </row>
    <row r="145">
      <c r="G145" s="37"/>
    </row>
    <row r="146">
      <c r="G146" s="37"/>
    </row>
    <row r="147">
      <c r="G147" s="37"/>
    </row>
    <row r="148">
      <c r="G148" s="37"/>
    </row>
    <row r="149">
      <c r="G149" s="37"/>
    </row>
    <row r="150">
      <c r="G150" s="37"/>
    </row>
    <row r="151">
      <c r="G151" s="37"/>
    </row>
    <row r="152">
      <c r="G152" s="37"/>
    </row>
    <row r="153">
      <c r="G153" s="37"/>
    </row>
    <row r="154">
      <c r="G154" s="37"/>
    </row>
    <row r="155">
      <c r="G155" s="37"/>
    </row>
    <row r="156">
      <c r="G156" s="37"/>
    </row>
    <row r="157">
      <c r="G157" s="37"/>
    </row>
    <row r="158">
      <c r="G158" s="37"/>
    </row>
    <row r="159">
      <c r="G159" s="37"/>
    </row>
    <row r="160">
      <c r="G160" s="37"/>
    </row>
    <row r="161">
      <c r="G161" s="37"/>
    </row>
    <row r="162">
      <c r="G162" s="37"/>
    </row>
    <row r="163">
      <c r="G163" s="37"/>
    </row>
    <row r="164">
      <c r="G164" s="37"/>
    </row>
    <row r="165">
      <c r="G165" s="37"/>
    </row>
    <row r="166">
      <c r="G166" s="37"/>
    </row>
    <row r="167">
      <c r="G167" s="37"/>
    </row>
    <row r="168">
      <c r="G168" s="37"/>
    </row>
    <row r="169">
      <c r="G169" s="37"/>
    </row>
    <row r="170">
      <c r="G170" s="37"/>
    </row>
    <row r="171">
      <c r="G171" s="37"/>
    </row>
    <row r="172">
      <c r="G172" s="37"/>
    </row>
    <row r="173">
      <c r="G173" s="37"/>
    </row>
    <row r="174">
      <c r="G174" s="37"/>
    </row>
    <row r="175">
      <c r="G175" s="37"/>
    </row>
    <row r="176">
      <c r="G176" s="37"/>
    </row>
    <row r="177">
      <c r="G177" s="37"/>
    </row>
    <row r="178">
      <c r="G178" s="37"/>
    </row>
    <row r="179">
      <c r="G179" s="37"/>
    </row>
    <row r="180">
      <c r="G180" s="37"/>
    </row>
    <row r="181">
      <c r="G181" s="37"/>
    </row>
    <row r="182">
      <c r="G182" s="37"/>
    </row>
    <row r="183">
      <c r="G183" s="37"/>
    </row>
    <row r="184">
      <c r="G184" s="37"/>
    </row>
    <row r="185">
      <c r="G185" s="37"/>
    </row>
    <row r="186">
      <c r="G186" s="37"/>
    </row>
    <row r="187">
      <c r="G187" s="37"/>
    </row>
    <row r="188">
      <c r="G188" s="37"/>
    </row>
    <row r="189">
      <c r="G189" s="37"/>
    </row>
    <row r="190">
      <c r="G190" s="37"/>
    </row>
    <row r="191">
      <c r="G191" s="37"/>
    </row>
    <row r="192">
      <c r="G192" s="37"/>
    </row>
    <row r="193">
      <c r="G193" s="37"/>
    </row>
    <row r="194">
      <c r="G194" s="37"/>
    </row>
    <row r="195">
      <c r="G195" s="37"/>
    </row>
    <row r="196">
      <c r="G196" s="37"/>
    </row>
    <row r="197">
      <c r="G197" s="37"/>
    </row>
    <row r="198">
      <c r="G198" s="37"/>
    </row>
    <row r="199">
      <c r="G199" s="37"/>
    </row>
    <row r="200">
      <c r="G200" s="37"/>
    </row>
    <row r="201">
      <c r="G201" s="37"/>
    </row>
    <row r="202">
      <c r="G202" s="37"/>
    </row>
    <row r="203">
      <c r="G203" s="37"/>
    </row>
    <row r="204">
      <c r="G204" s="37"/>
    </row>
    <row r="205">
      <c r="G205" s="37"/>
    </row>
    <row r="206">
      <c r="G206" s="37"/>
    </row>
    <row r="207">
      <c r="G207" s="37"/>
    </row>
    <row r="208">
      <c r="G208" s="37"/>
    </row>
    <row r="209">
      <c r="G209" s="37"/>
    </row>
    <row r="210">
      <c r="G210" s="37"/>
    </row>
    <row r="211">
      <c r="G211" s="37"/>
    </row>
    <row r="212">
      <c r="G212" s="37"/>
    </row>
    <row r="213">
      <c r="G213" s="37"/>
    </row>
    <row r="214">
      <c r="G214" s="37"/>
    </row>
    <row r="215">
      <c r="G215" s="37"/>
    </row>
    <row r="216">
      <c r="G216" s="37"/>
    </row>
    <row r="217">
      <c r="G217" s="37"/>
    </row>
    <row r="218">
      <c r="G218" s="37"/>
    </row>
    <row r="219">
      <c r="G219" s="37"/>
    </row>
    <row r="220">
      <c r="G220" s="37"/>
    </row>
    <row r="221">
      <c r="G221" s="37"/>
    </row>
    <row r="222">
      <c r="G222" s="37"/>
    </row>
    <row r="223">
      <c r="G223" s="37"/>
    </row>
    <row r="224">
      <c r="G224" s="37"/>
    </row>
    <row r="225">
      <c r="G225" s="37"/>
    </row>
    <row r="226">
      <c r="G226" s="37"/>
    </row>
    <row r="227">
      <c r="G227" s="37"/>
    </row>
    <row r="228">
      <c r="G228" s="37"/>
    </row>
    <row r="229">
      <c r="G229" s="37"/>
    </row>
    <row r="230">
      <c r="G230" s="37"/>
    </row>
    <row r="231">
      <c r="G231" s="37"/>
    </row>
    <row r="232">
      <c r="G232" s="37"/>
    </row>
    <row r="233">
      <c r="G233" s="37"/>
    </row>
    <row r="234">
      <c r="G234" s="37"/>
    </row>
    <row r="235">
      <c r="G235" s="37"/>
    </row>
    <row r="236">
      <c r="G236" s="37"/>
    </row>
    <row r="237">
      <c r="G237" s="37"/>
    </row>
    <row r="238">
      <c r="G238" s="37"/>
    </row>
    <row r="239">
      <c r="G239" s="37"/>
    </row>
    <row r="240">
      <c r="G240" s="37"/>
    </row>
    <row r="241">
      <c r="G241" s="37"/>
    </row>
    <row r="242">
      <c r="G242" s="37"/>
    </row>
    <row r="243">
      <c r="G243" s="37"/>
    </row>
    <row r="244">
      <c r="G244" s="37"/>
    </row>
    <row r="245">
      <c r="G245" s="37"/>
    </row>
    <row r="246">
      <c r="G246" s="37"/>
    </row>
    <row r="247">
      <c r="G247" s="37"/>
    </row>
    <row r="248">
      <c r="G248" s="37"/>
    </row>
    <row r="249">
      <c r="G249" s="37"/>
    </row>
    <row r="250">
      <c r="G250" s="37"/>
    </row>
    <row r="251">
      <c r="G251" s="37"/>
    </row>
    <row r="252">
      <c r="G252" s="37"/>
    </row>
    <row r="253">
      <c r="G253" s="37"/>
    </row>
    <row r="254">
      <c r="G254" s="37"/>
    </row>
    <row r="255">
      <c r="G255" s="37"/>
    </row>
    <row r="256">
      <c r="G256" s="37"/>
    </row>
    <row r="257">
      <c r="G257" s="37"/>
    </row>
    <row r="258">
      <c r="G258" s="37"/>
    </row>
    <row r="259">
      <c r="G259" s="37"/>
    </row>
    <row r="260">
      <c r="G260" s="37"/>
    </row>
    <row r="261">
      <c r="G261" s="37"/>
    </row>
    <row r="262">
      <c r="G262" s="37"/>
    </row>
    <row r="263">
      <c r="G263" s="37"/>
    </row>
    <row r="264">
      <c r="G264" s="37"/>
    </row>
    <row r="265">
      <c r="G265" s="37"/>
    </row>
    <row r="266">
      <c r="G266" s="37"/>
    </row>
    <row r="267">
      <c r="G267" s="37"/>
    </row>
    <row r="268">
      <c r="G268" s="37"/>
    </row>
    <row r="269">
      <c r="G269" s="37"/>
    </row>
    <row r="270">
      <c r="G270" s="37"/>
    </row>
    <row r="271">
      <c r="G271" s="37"/>
    </row>
    <row r="272">
      <c r="G272" s="37"/>
    </row>
    <row r="273">
      <c r="G273" s="37"/>
    </row>
    <row r="274">
      <c r="G274" s="37"/>
    </row>
    <row r="275">
      <c r="G275" s="37"/>
    </row>
    <row r="276">
      <c r="G276" s="37"/>
    </row>
    <row r="277">
      <c r="G277" s="37"/>
    </row>
    <row r="278">
      <c r="G278" s="37"/>
    </row>
    <row r="279">
      <c r="G279" s="37"/>
    </row>
    <row r="280">
      <c r="G280" s="37"/>
    </row>
    <row r="281">
      <c r="G281" s="37"/>
    </row>
    <row r="282">
      <c r="G282" s="37"/>
    </row>
    <row r="283">
      <c r="G283" s="37"/>
    </row>
    <row r="284">
      <c r="G284" s="37"/>
    </row>
    <row r="285">
      <c r="G285" s="37"/>
    </row>
    <row r="286">
      <c r="G286" s="37"/>
    </row>
    <row r="287">
      <c r="G287" s="37"/>
    </row>
    <row r="288">
      <c r="G288" s="37"/>
    </row>
    <row r="289">
      <c r="G289" s="37"/>
    </row>
    <row r="290">
      <c r="G290" s="37"/>
    </row>
    <row r="291">
      <c r="G291" s="37"/>
    </row>
    <row r="292">
      <c r="G292" s="37"/>
    </row>
    <row r="293">
      <c r="G293" s="37"/>
    </row>
    <row r="294">
      <c r="G294" s="37"/>
    </row>
    <row r="295">
      <c r="G295" s="37"/>
    </row>
    <row r="296">
      <c r="G296" s="37"/>
    </row>
    <row r="297">
      <c r="G297" s="37"/>
    </row>
    <row r="298">
      <c r="G298" s="37"/>
    </row>
    <row r="299">
      <c r="G299" s="37"/>
    </row>
    <row r="300">
      <c r="G300" s="37"/>
    </row>
    <row r="301">
      <c r="G301" s="37"/>
    </row>
    <row r="302">
      <c r="G302" s="37"/>
    </row>
    <row r="303">
      <c r="G303" s="37"/>
    </row>
    <row r="304">
      <c r="G304" s="37"/>
    </row>
    <row r="305">
      <c r="G305" s="37"/>
    </row>
    <row r="306">
      <c r="G306" s="37"/>
    </row>
    <row r="307">
      <c r="G307" s="37"/>
    </row>
    <row r="308">
      <c r="G308" s="37"/>
    </row>
    <row r="309">
      <c r="G309" s="37"/>
    </row>
    <row r="310">
      <c r="G310" s="37"/>
    </row>
    <row r="311">
      <c r="G311" s="37"/>
    </row>
    <row r="312">
      <c r="G312" s="37"/>
    </row>
    <row r="313">
      <c r="G313" s="37"/>
    </row>
    <row r="314">
      <c r="G314" s="37"/>
    </row>
    <row r="315">
      <c r="G315" s="37"/>
    </row>
    <row r="316">
      <c r="G316" s="37"/>
    </row>
    <row r="317">
      <c r="G317" s="37"/>
    </row>
    <row r="318">
      <c r="G318" s="37"/>
    </row>
    <row r="319">
      <c r="G319" s="37"/>
    </row>
    <row r="320">
      <c r="G320" s="37"/>
    </row>
    <row r="321">
      <c r="G321" s="37"/>
    </row>
    <row r="322">
      <c r="G322" s="37"/>
    </row>
    <row r="323">
      <c r="G323" s="37"/>
    </row>
    <row r="324">
      <c r="G324" s="37"/>
    </row>
    <row r="325">
      <c r="G325" s="37"/>
    </row>
    <row r="326">
      <c r="G326" s="37"/>
    </row>
    <row r="327">
      <c r="G327" s="37"/>
    </row>
    <row r="328">
      <c r="G328" s="37"/>
    </row>
    <row r="329">
      <c r="G329" s="37"/>
    </row>
    <row r="330">
      <c r="G330" s="37"/>
    </row>
    <row r="331">
      <c r="G331" s="37"/>
    </row>
    <row r="332">
      <c r="G332" s="37"/>
    </row>
    <row r="333">
      <c r="G333" s="37"/>
    </row>
    <row r="334">
      <c r="G334" s="37"/>
    </row>
    <row r="335">
      <c r="G335" s="37"/>
    </row>
    <row r="336">
      <c r="G336" s="37"/>
    </row>
    <row r="337">
      <c r="G337" s="37"/>
    </row>
    <row r="338">
      <c r="G338" s="37"/>
    </row>
    <row r="339">
      <c r="G339" s="37"/>
    </row>
    <row r="340">
      <c r="G340" s="37"/>
    </row>
    <row r="341">
      <c r="G341" s="37"/>
    </row>
    <row r="342">
      <c r="G342" s="37"/>
    </row>
    <row r="343">
      <c r="G343" s="37"/>
    </row>
    <row r="344">
      <c r="G344" s="37"/>
    </row>
    <row r="345">
      <c r="G345" s="37"/>
    </row>
    <row r="346">
      <c r="G346" s="37"/>
    </row>
    <row r="347">
      <c r="G347" s="37"/>
    </row>
    <row r="348">
      <c r="G348" s="37"/>
    </row>
    <row r="349">
      <c r="G349" s="37"/>
    </row>
    <row r="350">
      <c r="G350" s="37"/>
    </row>
    <row r="351">
      <c r="G351" s="37"/>
    </row>
    <row r="352">
      <c r="G352" s="37"/>
    </row>
    <row r="353">
      <c r="G353" s="37"/>
    </row>
    <row r="354">
      <c r="G354" s="37"/>
    </row>
    <row r="355">
      <c r="G355" s="37"/>
    </row>
    <row r="356">
      <c r="G356" s="37"/>
    </row>
    <row r="357">
      <c r="G357" s="37"/>
    </row>
    <row r="358">
      <c r="G358" s="37"/>
    </row>
    <row r="359">
      <c r="G359" s="37"/>
    </row>
    <row r="360">
      <c r="G360" s="37"/>
    </row>
    <row r="361">
      <c r="G361" s="37"/>
    </row>
    <row r="362">
      <c r="G362" s="37"/>
    </row>
    <row r="363">
      <c r="G363" s="37"/>
    </row>
    <row r="364">
      <c r="G364" s="37"/>
    </row>
    <row r="365">
      <c r="G365" s="37"/>
    </row>
    <row r="366">
      <c r="G366" s="37"/>
    </row>
    <row r="367">
      <c r="G367" s="37"/>
    </row>
    <row r="368">
      <c r="G368" s="37"/>
    </row>
    <row r="369">
      <c r="G369" s="37"/>
    </row>
    <row r="370">
      <c r="G370" s="37"/>
    </row>
    <row r="371">
      <c r="G371" s="37"/>
    </row>
    <row r="372">
      <c r="G372" s="37"/>
    </row>
    <row r="373">
      <c r="G373" s="37"/>
    </row>
    <row r="374">
      <c r="G374" s="37"/>
    </row>
    <row r="375">
      <c r="G375" s="37"/>
    </row>
    <row r="376">
      <c r="G376" s="37"/>
    </row>
    <row r="377">
      <c r="G377" s="37"/>
    </row>
    <row r="378">
      <c r="G378" s="37"/>
    </row>
    <row r="379">
      <c r="G379" s="37"/>
    </row>
    <row r="380">
      <c r="G380" s="37"/>
    </row>
    <row r="381">
      <c r="G381" s="37"/>
    </row>
    <row r="382">
      <c r="G382" s="37"/>
    </row>
    <row r="383">
      <c r="G383" s="37"/>
    </row>
    <row r="384">
      <c r="G384" s="37"/>
    </row>
    <row r="385">
      <c r="G385" s="37"/>
    </row>
    <row r="386">
      <c r="G386" s="37"/>
    </row>
    <row r="387">
      <c r="G387" s="37"/>
    </row>
    <row r="388">
      <c r="G388" s="37"/>
    </row>
    <row r="389">
      <c r="G389" s="37"/>
    </row>
    <row r="390">
      <c r="G390" s="37"/>
    </row>
    <row r="391">
      <c r="G391" s="37"/>
    </row>
    <row r="392">
      <c r="G392" s="37"/>
    </row>
    <row r="393">
      <c r="G393" s="37"/>
    </row>
    <row r="394">
      <c r="G394" s="37"/>
    </row>
    <row r="395">
      <c r="G395" s="37"/>
    </row>
    <row r="396">
      <c r="G396" s="37"/>
    </row>
    <row r="397">
      <c r="G397" s="37"/>
    </row>
    <row r="398">
      <c r="G398" s="37"/>
    </row>
    <row r="399">
      <c r="G399" s="37"/>
    </row>
    <row r="400">
      <c r="G400" s="37"/>
    </row>
    <row r="401">
      <c r="G401" s="37"/>
    </row>
    <row r="402">
      <c r="G402" s="37"/>
    </row>
    <row r="403">
      <c r="G403" s="37"/>
    </row>
    <row r="404">
      <c r="G404" s="37"/>
    </row>
    <row r="405">
      <c r="G405" s="37"/>
    </row>
    <row r="406">
      <c r="G406" s="37"/>
    </row>
    <row r="407">
      <c r="G407" s="37"/>
    </row>
    <row r="408">
      <c r="G408" s="37"/>
    </row>
    <row r="409">
      <c r="G409" s="37"/>
    </row>
    <row r="410">
      <c r="G410" s="37"/>
    </row>
    <row r="411">
      <c r="G411" s="37"/>
    </row>
    <row r="412">
      <c r="G412" s="37"/>
    </row>
    <row r="413">
      <c r="G413" s="37"/>
    </row>
    <row r="414">
      <c r="G414" s="37"/>
    </row>
    <row r="415">
      <c r="G415" s="37"/>
    </row>
    <row r="416">
      <c r="G416" s="37"/>
    </row>
    <row r="417">
      <c r="G417" s="37"/>
    </row>
    <row r="418">
      <c r="G418" s="37"/>
    </row>
    <row r="419">
      <c r="G419" s="37"/>
    </row>
    <row r="420">
      <c r="G420" s="37"/>
    </row>
    <row r="421">
      <c r="G421" s="37"/>
    </row>
    <row r="422">
      <c r="G422" s="37"/>
    </row>
    <row r="423">
      <c r="G423" s="37"/>
    </row>
    <row r="424">
      <c r="G424" s="37"/>
    </row>
    <row r="425">
      <c r="G425" s="37"/>
    </row>
    <row r="426">
      <c r="G426" s="37"/>
    </row>
    <row r="427">
      <c r="G427" s="37"/>
    </row>
    <row r="428">
      <c r="G428" s="37"/>
    </row>
    <row r="429">
      <c r="G429" s="37"/>
    </row>
    <row r="430">
      <c r="G430" s="37"/>
    </row>
    <row r="431">
      <c r="G431" s="37"/>
    </row>
    <row r="432">
      <c r="G432" s="37"/>
    </row>
    <row r="433">
      <c r="G433" s="37"/>
    </row>
    <row r="434">
      <c r="G434" s="37"/>
    </row>
    <row r="435">
      <c r="G435" s="37"/>
    </row>
    <row r="436">
      <c r="G436" s="37"/>
    </row>
    <row r="437">
      <c r="G437" s="37"/>
    </row>
    <row r="438">
      <c r="G438" s="37"/>
    </row>
    <row r="439">
      <c r="G439" s="37"/>
    </row>
    <row r="440">
      <c r="G440" s="37"/>
    </row>
    <row r="441">
      <c r="G441" s="37"/>
    </row>
    <row r="442">
      <c r="G442" s="37"/>
    </row>
    <row r="443">
      <c r="G443" s="37"/>
    </row>
    <row r="444">
      <c r="G444" s="37"/>
    </row>
    <row r="445">
      <c r="G445" s="37"/>
    </row>
    <row r="446">
      <c r="G446" s="37"/>
    </row>
    <row r="447">
      <c r="G447" s="37"/>
    </row>
    <row r="448">
      <c r="G448" s="37"/>
    </row>
    <row r="449">
      <c r="G449" s="37"/>
    </row>
    <row r="450">
      <c r="G450" s="37"/>
    </row>
    <row r="451">
      <c r="G451" s="37"/>
    </row>
    <row r="452">
      <c r="G452" s="37"/>
    </row>
    <row r="453">
      <c r="G453" s="37"/>
    </row>
    <row r="454">
      <c r="G454" s="37"/>
    </row>
    <row r="455">
      <c r="G455" s="37"/>
    </row>
    <row r="456">
      <c r="G456" s="37"/>
    </row>
    <row r="457">
      <c r="G457" s="37"/>
    </row>
    <row r="458">
      <c r="G458" s="37"/>
    </row>
    <row r="459">
      <c r="G459" s="37"/>
    </row>
    <row r="460">
      <c r="G460" s="37"/>
    </row>
    <row r="461">
      <c r="G461" s="37"/>
    </row>
    <row r="462">
      <c r="G462" s="37"/>
    </row>
    <row r="463">
      <c r="G463" s="37"/>
    </row>
    <row r="464">
      <c r="G464" s="37"/>
    </row>
    <row r="465">
      <c r="G465" s="37"/>
    </row>
    <row r="466">
      <c r="G466" s="37"/>
    </row>
    <row r="467">
      <c r="G467" s="37"/>
    </row>
    <row r="468">
      <c r="G468" s="37"/>
    </row>
    <row r="469">
      <c r="G469" s="37"/>
    </row>
    <row r="470">
      <c r="G470" s="37"/>
    </row>
    <row r="471">
      <c r="G471" s="37"/>
    </row>
    <row r="472">
      <c r="G472" s="37"/>
    </row>
    <row r="473">
      <c r="G473" s="37"/>
    </row>
    <row r="474">
      <c r="G474" s="37"/>
    </row>
    <row r="475">
      <c r="G475" s="37"/>
    </row>
    <row r="476">
      <c r="G476" s="37"/>
    </row>
    <row r="477">
      <c r="G477" s="37"/>
    </row>
    <row r="478">
      <c r="G478" s="37"/>
    </row>
    <row r="479">
      <c r="G479" s="37"/>
    </row>
    <row r="480">
      <c r="G480" s="37"/>
    </row>
    <row r="481">
      <c r="G481" s="37"/>
    </row>
    <row r="482">
      <c r="G482" s="37"/>
    </row>
    <row r="483">
      <c r="G483" s="37"/>
    </row>
    <row r="484">
      <c r="G484" s="37"/>
    </row>
    <row r="485">
      <c r="G485" s="37"/>
    </row>
    <row r="486">
      <c r="G486" s="37"/>
    </row>
    <row r="487">
      <c r="G487" s="37"/>
    </row>
    <row r="488">
      <c r="G488" s="37"/>
    </row>
    <row r="489">
      <c r="G489" s="37"/>
    </row>
    <row r="490">
      <c r="G490" s="37"/>
    </row>
    <row r="491">
      <c r="G491" s="37"/>
    </row>
    <row r="492">
      <c r="G492" s="37"/>
    </row>
    <row r="493">
      <c r="G493" s="37"/>
    </row>
    <row r="494">
      <c r="G494" s="37"/>
    </row>
    <row r="495">
      <c r="G495" s="37"/>
    </row>
    <row r="496">
      <c r="G496" s="37"/>
    </row>
    <row r="497">
      <c r="G497" s="37"/>
    </row>
    <row r="498">
      <c r="G498" s="37"/>
    </row>
    <row r="499">
      <c r="G499" s="37"/>
    </row>
    <row r="500">
      <c r="G500" s="37"/>
    </row>
    <row r="501">
      <c r="G501" s="37"/>
    </row>
    <row r="502">
      <c r="G502" s="37"/>
    </row>
    <row r="503">
      <c r="G503" s="37"/>
    </row>
    <row r="504">
      <c r="G504" s="37"/>
    </row>
    <row r="505">
      <c r="G505" s="37"/>
    </row>
    <row r="506">
      <c r="G506" s="37"/>
    </row>
    <row r="507">
      <c r="G507" s="37"/>
    </row>
    <row r="508">
      <c r="G508" s="37"/>
    </row>
    <row r="509">
      <c r="G509" s="37"/>
    </row>
    <row r="510">
      <c r="G510" s="37"/>
    </row>
    <row r="511">
      <c r="G511" s="37"/>
    </row>
    <row r="512">
      <c r="G512" s="37"/>
    </row>
    <row r="513">
      <c r="G513" s="37"/>
    </row>
    <row r="514">
      <c r="G514" s="37"/>
    </row>
    <row r="515">
      <c r="G515" s="37"/>
    </row>
    <row r="516">
      <c r="G516" s="37"/>
    </row>
    <row r="517">
      <c r="G517" s="37"/>
    </row>
    <row r="518">
      <c r="G518" s="37"/>
    </row>
    <row r="519">
      <c r="G519" s="37"/>
    </row>
    <row r="520">
      <c r="G520" s="37"/>
    </row>
    <row r="521">
      <c r="G521" s="37"/>
    </row>
    <row r="522">
      <c r="G522" s="37"/>
    </row>
    <row r="523">
      <c r="G523" s="37"/>
    </row>
    <row r="524">
      <c r="G524" s="37"/>
    </row>
    <row r="525">
      <c r="G525" s="37"/>
    </row>
    <row r="526">
      <c r="G526" s="37"/>
    </row>
    <row r="527">
      <c r="G527" s="37"/>
    </row>
    <row r="528">
      <c r="G528" s="37"/>
    </row>
    <row r="529">
      <c r="G529" s="37"/>
    </row>
    <row r="530">
      <c r="G530" s="37"/>
    </row>
    <row r="531">
      <c r="G531" s="37"/>
    </row>
    <row r="532">
      <c r="G532" s="37"/>
    </row>
    <row r="533">
      <c r="G533" s="37"/>
    </row>
    <row r="534">
      <c r="G534" s="37"/>
    </row>
    <row r="535">
      <c r="G535" s="37"/>
    </row>
    <row r="536">
      <c r="G536" s="37"/>
    </row>
    <row r="537">
      <c r="G537" s="37"/>
    </row>
    <row r="538">
      <c r="G538" s="37"/>
    </row>
    <row r="539">
      <c r="G539" s="37"/>
    </row>
    <row r="540">
      <c r="G540" s="37"/>
    </row>
    <row r="541">
      <c r="G541" s="37"/>
    </row>
    <row r="542">
      <c r="G542" s="37"/>
    </row>
    <row r="543">
      <c r="G543" s="37"/>
    </row>
    <row r="544">
      <c r="G544" s="37"/>
    </row>
    <row r="545">
      <c r="G545" s="37"/>
    </row>
    <row r="546">
      <c r="G546" s="37"/>
    </row>
    <row r="547">
      <c r="G547" s="37"/>
    </row>
    <row r="548">
      <c r="G548" s="37"/>
    </row>
    <row r="549">
      <c r="G549" s="37"/>
    </row>
    <row r="550">
      <c r="G550" s="37"/>
    </row>
    <row r="551">
      <c r="G551" s="37"/>
    </row>
    <row r="552">
      <c r="G552" s="37"/>
    </row>
    <row r="553">
      <c r="G553" s="37"/>
    </row>
    <row r="554">
      <c r="G554" s="37"/>
    </row>
    <row r="555">
      <c r="G555" s="37"/>
    </row>
    <row r="556">
      <c r="G556" s="37"/>
    </row>
    <row r="557">
      <c r="G557" s="37"/>
    </row>
    <row r="558">
      <c r="G558" s="37"/>
    </row>
    <row r="559">
      <c r="G559" s="37"/>
    </row>
    <row r="560">
      <c r="G560" s="37"/>
    </row>
    <row r="561">
      <c r="G561" s="37"/>
    </row>
    <row r="562">
      <c r="G562" s="37"/>
    </row>
    <row r="563">
      <c r="G563" s="37"/>
    </row>
    <row r="564">
      <c r="G564" s="37"/>
    </row>
    <row r="565">
      <c r="G565" s="37"/>
    </row>
    <row r="566">
      <c r="G566" s="37"/>
    </row>
    <row r="567">
      <c r="G567" s="37"/>
    </row>
    <row r="568">
      <c r="G568" s="37"/>
    </row>
    <row r="569">
      <c r="G569" s="37"/>
    </row>
    <row r="570">
      <c r="G570" s="37"/>
    </row>
    <row r="571">
      <c r="G571" s="37"/>
    </row>
    <row r="572">
      <c r="G572" s="37"/>
    </row>
    <row r="573">
      <c r="G573" s="37"/>
    </row>
    <row r="574">
      <c r="G574" s="37"/>
    </row>
    <row r="575">
      <c r="G575" s="37"/>
    </row>
    <row r="576">
      <c r="G576" s="37"/>
    </row>
    <row r="577">
      <c r="G577" s="37"/>
    </row>
    <row r="578">
      <c r="G578" s="37"/>
    </row>
    <row r="579">
      <c r="G579" s="37"/>
    </row>
    <row r="580">
      <c r="G580" s="37"/>
    </row>
    <row r="581">
      <c r="G581" s="37"/>
    </row>
    <row r="582">
      <c r="G582" s="37"/>
    </row>
    <row r="583">
      <c r="G583" s="37"/>
    </row>
    <row r="584">
      <c r="G584" s="37"/>
    </row>
    <row r="585">
      <c r="G585" s="37"/>
    </row>
    <row r="586">
      <c r="G586" s="37"/>
    </row>
    <row r="587">
      <c r="G587" s="37"/>
    </row>
    <row r="588">
      <c r="G588" s="37"/>
    </row>
    <row r="589">
      <c r="G589" s="37"/>
    </row>
    <row r="590">
      <c r="G590" s="37"/>
    </row>
    <row r="591">
      <c r="G591" s="37"/>
    </row>
    <row r="592">
      <c r="G592" s="37"/>
    </row>
    <row r="593">
      <c r="G593" s="37"/>
    </row>
    <row r="594">
      <c r="G594" s="37"/>
    </row>
    <row r="595">
      <c r="G595" s="37"/>
    </row>
    <row r="596">
      <c r="G596" s="37"/>
    </row>
    <row r="597">
      <c r="G597" s="37"/>
    </row>
    <row r="598">
      <c r="G598" s="37"/>
    </row>
    <row r="599">
      <c r="G599" s="37"/>
    </row>
    <row r="600">
      <c r="G600" s="37"/>
    </row>
    <row r="601">
      <c r="G601" s="37"/>
    </row>
    <row r="602">
      <c r="G602" s="37"/>
    </row>
    <row r="603">
      <c r="G603" s="37"/>
    </row>
    <row r="604">
      <c r="G604" s="37"/>
    </row>
    <row r="605">
      <c r="G605" s="37"/>
    </row>
    <row r="606">
      <c r="G606" s="37"/>
    </row>
    <row r="607">
      <c r="G607" s="37"/>
    </row>
    <row r="608">
      <c r="G608" s="37"/>
    </row>
    <row r="609">
      <c r="G609" s="37"/>
    </row>
    <row r="610">
      <c r="G610" s="37"/>
    </row>
    <row r="611">
      <c r="G611" s="37"/>
    </row>
    <row r="612">
      <c r="G612" s="37"/>
    </row>
    <row r="613">
      <c r="G613" s="37"/>
    </row>
    <row r="614">
      <c r="G614" s="37"/>
    </row>
    <row r="615">
      <c r="G615" s="37"/>
    </row>
    <row r="616">
      <c r="G616" s="37"/>
    </row>
    <row r="617">
      <c r="G617" s="37"/>
    </row>
    <row r="618">
      <c r="G618" s="37"/>
    </row>
    <row r="619">
      <c r="G619" s="37"/>
    </row>
    <row r="620">
      <c r="G620" s="37"/>
    </row>
    <row r="621">
      <c r="G621" s="37"/>
    </row>
    <row r="622">
      <c r="G622" s="37"/>
    </row>
    <row r="623">
      <c r="G623" s="37"/>
    </row>
    <row r="624">
      <c r="G624" s="37"/>
    </row>
    <row r="625">
      <c r="G625" s="37"/>
    </row>
    <row r="626">
      <c r="G626" s="37"/>
    </row>
    <row r="627">
      <c r="G627" s="37"/>
    </row>
    <row r="628">
      <c r="G628" s="37"/>
    </row>
    <row r="629">
      <c r="G629" s="37"/>
    </row>
    <row r="630">
      <c r="G630" s="37"/>
    </row>
    <row r="631">
      <c r="G631" s="37"/>
    </row>
    <row r="632">
      <c r="G632" s="37"/>
    </row>
    <row r="633">
      <c r="G633" s="37"/>
    </row>
    <row r="634">
      <c r="G634" s="37"/>
    </row>
    <row r="635">
      <c r="G635" s="37"/>
    </row>
    <row r="636">
      <c r="G636" s="37"/>
    </row>
    <row r="637">
      <c r="G637" s="37"/>
    </row>
    <row r="638">
      <c r="G638" s="37"/>
    </row>
    <row r="639">
      <c r="G639" s="37"/>
    </row>
    <row r="640">
      <c r="G640" s="37"/>
    </row>
    <row r="641">
      <c r="G641" s="37"/>
    </row>
    <row r="642">
      <c r="G642" s="37"/>
    </row>
    <row r="643">
      <c r="G643" s="37"/>
    </row>
    <row r="644">
      <c r="G644" s="37"/>
    </row>
    <row r="645">
      <c r="G645" s="37"/>
    </row>
    <row r="646">
      <c r="G646" s="37"/>
    </row>
    <row r="647">
      <c r="G647" s="37"/>
    </row>
    <row r="648">
      <c r="G648" s="37"/>
    </row>
    <row r="649">
      <c r="G649" s="37"/>
    </row>
    <row r="650">
      <c r="G650" s="37"/>
    </row>
    <row r="651">
      <c r="G651" s="37"/>
    </row>
    <row r="652">
      <c r="G652" s="37"/>
    </row>
    <row r="653">
      <c r="G653" s="37"/>
    </row>
    <row r="654">
      <c r="G654" s="37"/>
    </row>
    <row r="655">
      <c r="G655" s="37"/>
    </row>
    <row r="656">
      <c r="G656" s="37"/>
    </row>
    <row r="657">
      <c r="G657" s="37"/>
    </row>
    <row r="658">
      <c r="G658" s="37"/>
    </row>
    <row r="659">
      <c r="G659" s="37"/>
    </row>
    <row r="660">
      <c r="G660" s="37"/>
    </row>
    <row r="661">
      <c r="G661" s="37"/>
    </row>
    <row r="662">
      <c r="G662" s="37"/>
    </row>
    <row r="663">
      <c r="G663" s="37"/>
    </row>
    <row r="664">
      <c r="G664" s="37"/>
    </row>
    <row r="665">
      <c r="G665" s="37"/>
    </row>
    <row r="666">
      <c r="G666" s="37"/>
    </row>
    <row r="667">
      <c r="G667" s="37"/>
    </row>
    <row r="668">
      <c r="G668" s="37"/>
    </row>
    <row r="669">
      <c r="G669" s="37"/>
    </row>
    <row r="670">
      <c r="G670" s="37"/>
    </row>
    <row r="671">
      <c r="G671" s="37"/>
    </row>
    <row r="672">
      <c r="G672" s="37"/>
    </row>
    <row r="673">
      <c r="G673" s="37"/>
    </row>
    <row r="674">
      <c r="G674" s="37"/>
    </row>
    <row r="675">
      <c r="G675" s="37"/>
    </row>
    <row r="676">
      <c r="G676" s="37"/>
    </row>
    <row r="677">
      <c r="G677" s="37"/>
    </row>
    <row r="678">
      <c r="G678" s="37"/>
    </row>
    <row r="679">
      <c r="G679" s="37"/>
    </row>
    <row r="680">
      <c r="G680" s="37"/>
    </row>
    <row r="681">
      <c r="G681" s="37"/>
    </row>
    <row r="682">
      <c r="G682" s="37"/>
    </row>
    <row r="683">
      <c r="G683" s="37"/>
    </row>
    <row r="684">
      <c r="G684" s="37"/>
    </row>
    <row r="685">
      <c r="G685" s="37"/>
    </row>
    <row r="686">
      <c r="G686" s="37"/>
    </row>
    <row r="687">
      <c r="G687" s="37"/>
    </row>
    <row r="688">
      <c r="G688" s="37"/>
    </row>
    <row r="689">
      <c r="G689" s="37"/>
    </row>
    <row r="690">
      <c r="G690" s="37"/>
    </row>
    <row r="691">
      <c r="G691" s="37"/>
    </row>
    <row r="692">
      <c r="G692" s="37"/>
    </row>
    <row r="693">
      <c r="G693" s="37"/>
    </row>
    <row r="694">
      <c r="G694" s="37"/>
    </row>
    <row r="695">
      <c r="G695" s="37"/>
    </row>
    <row r="696">
      <c r="G696" s="37"/>
    </row>
    <row r="697">
      <c r="G697" s="37"/>
    </row>
    <row r="698">
      <c r="G698" s="37"/>
    </row>
    <row r="699">
      <c r="G699" s="37"/>
    </row>
    <row r="700">
      <c r="G700" s="37"/>
    </row>
    <row r="701">
      <c r="G701" s="37"/>
    </row>
    <row r="702">
      <c r="G702" s="37"/>
    </row>
    <row r="703">
      <c r="G703" s="37"/>
    </row>
    <row r="704">
      <c r="G704" s="37"/>
    </row>
    <row r="705">
      <c r="G705" s="37"/>
    </row>
    <row r="706">
      <c r="G706" s="37"/>
    </row>
    <row r="707">
      <c r="G707" s="37"/>
    </row>
    <row r="708">
      <c r="G708" s="37"/>
    </row>
    <row r="709">
      <c r="G709" s="37"/>
    </row>
    <row r="710">
      <c r="G710" s="37"/>
    </row>
    <row r="711">
      <c r="G711" s="37"/>
    </row>
    <row r="712">
      <c r="G712" s="37"/>
    </row>
    <row r="713">
      <c r="G713" s="37"/>
    </row>
    <row r="714">
      <c r="G714" s="37"/>
    </row>
    <row r="715">
      <c r="G715" s="37"/>
    </row>
    <row r="716">
      <c r="G716" s="37"/>
    </row>
    <row r="717">
      <c r="G717" s="37"/>
    </row>
    <row r="718">
      <c r="G718" s="37"/>
    </row>
    <row r="719">
      <c r="G719" s="37"/>
    </row>
    <row r="720">
      <c r="G720" s="37"/>
    </row>
    <row r="721">
      <c r="G721" s="37"/>
    </row>
    <row r="722">
      <c r="G722" s="37"/>
    </row>
    <row r="723">
      <c r="G723" s="37"/>
    </row>
    <row r="724">
      <c r="G724" s="37"/>
    </row>
    <row r="725">
      <c r="G725" s="37"/>
    </row>
    <row r="726">
      <c r="G726" s="37"/>
    </row>
    <row r="727">
      <c r="G727" s="37"/>
    </row>
    <row r="728">
      <c r="G728" s="37"/>
    </row>
    <row r="729">
      <c r="G729" s="37"/>
    </row>
    <row r="730">
      <c r="G730" s="37"/>
    </row>
    <row r="731">
      <c r="G731" s="37"/>
    </row>
    <row r="732">
      <c r="G732" s="37"/>
    </row>
    <row r="733">
      <c r="G733" s="37"/>
    </row>
    <row r="734">
      <c r="G734" s="37"/>
    </row>
    <row r="735">
      <c r="G735" s="37"/>
    </row>
    <row r="736">
      <c r="G736" s="37"/>
    </row>
    <row r="737">
      <c r="G737" s="37"/>
    </row>
    <row r="738">
      <c r="G738" s="37"/>
    </row>
    <row r="739">
      <c r="G739" s="37"/>
    </row>
    <row r="740">
      <c r="G740" s="37"/>
    </row>
    <row r="741">
      <c r="G741" s="37"/>
    </row>
    <row r="742">
      <c r="G742" s="37"/>
    </row>
    <row r="743">
      <c r="G743" s="37"/>
    </row>
    <row r="744">
      <c r="G744" s="37"/>
    </row>
    <row r="745">
      <c r="G745" s="37"/>
    </row>
    <row r="746">
      <c r="G746" s="37"/>
    </row>
    <row r="747">
      <c r="G747" s="37"/>
    </row>
    <row r="748">
      <c r="G748" s="37"/>
    </row>
    <row r="749">
      <c r="G749" s="37"/>
    </row>
    <row r="750">
      <c r="G750" s="37"/>
    </row>
    <row r="751">
      <c r="G751" s="37"/>
    </row>
    <row r="752">
      <c r="G752" s="37"/>
    </row>
    <row r="753">
      <c r="G753" s="37"/>
    </row>
    <row r="754">
      <c r="G754" s="37"/>
    </row>
    <row r="755">
      <c r="G755" s="37"/>
    </row>
    <row r="756">
      <c r="G756" s="37"/>
    </row>
    <row r="757">
      <c r="G757" s="37"/>
    </row>
    <row r="758">
      <c r="G758" s="37"/>
    </row>
    <row r="759">
      <c r="G759" s="37"/>
    </row>
    <row r="760">
      <c r="G760" s="37"/>
    </row>
    <row r="761">
      <c r="G761" s="37"/>
    </row>
    <row r="762">
      <c r="G762" s="37"/>
    </row>
    <row r="763">
      <c r="G763" s="37"/>
    </row>
    <row r="764">
      <c r="G764" s="37"/>
    </row>
    <row r="765">
      <c r="G765" s="37"/>
    </row>
    <row r="766">
      <c r="G766" s="37"/>
    </row>
    <row r="767">
      <c r="G767" s="37"/>
    </row>
    <row r="768">
      <c r="G768" s="37"/>
    </row>
    <row r="769">
      <c r="G769" s="37"/>
    </row>
    <row r="770">
      <c r="G770" s="37"/>
    </row>
    <row r="771">
      <c r="G771" s="37"/>
    </row>
    <row r="772">
      <c r="G772" s="37"/>
    </row>
    <row r="773">
      <c r="G773" s="37"/>
    </row>
    <row r="774">
      <c r="G774" s="37"/>
    </row>
    <row r="775">
      <c r="G775" s="37"/>
    </row>
    <row r="776">
      <c r="G776" s="37"/>
    </row>
    <row r="777">
      <c r="G777" s="37"/>
    </row>
    <row r="778">
      <c r="G778" s="37"/>
    </row>
    <row r="779">
      <c r="G779" s="37"/>
    </row>
    <row r="780">
      <c r="G780" s="37"/>
    </row>
    <row r="781">
      <c r="G781" s="37"/>
    </row>
    <row r="782">
      <c r="G782" s="37"/>
    </row>
    <row r="783">
      <c r="G783" s="37"/>
    </row>
    <row r="784">
      <c r="G784" s="37"/>
    </row>
    <row r="785">
      <c r="G785" s="37"/>
    </row>
    <row r="786">
      <c r="G786" s="37"/>
    </row>
    <row r="787">
      <c r="G787" s="37"/>
    </row>
    <row r="788">
      <c r="G788" s="37"/>
    </row>
    <row r="789">
      <c r="G789" s="37"/>
    </row>
    <row r="790">
      <c r="G790" s="37"/>
    </row>
    <row r="791">
      <c r="G791" s="37"/>
    </row>
    <row r="792">
      <c r="G792" s="37"/>
    </row>
    <row r="793">
      <c r="G793" s="37"/>
    </row>
    <row r="794">
      <c r="G794" s="37"/>
    </row>
    <row r="795">
      <c r="G795" s="37"/>
    </row>
    <row r="796">
      <c r="G796" s="37"/>
    </row>
    <row r="797">
      <c r="G797" s="37"/>
    </row>
    <row r="798">
      <c r="G798" s="37"/>
    </row>
    <row r="799">
      <c r="G799" s="37"/>
    </row>
    <row r="800">
      <c r="G800" s="37"/>
    </row>
    <row r="801">
      <c r="G801" s="37"/>
    </row>
    <row r="802">
      <c r="G802" s="37"/>
    </row>
    <row r="803">
      <c r="G803" s="37"/>
    </row>
    <row r="804">
      <c r="G804" s="37"/>
    </row>
    <row r="805">
      <c r="G805" s="37"/>
    </row>
    <row r="806">
      <c r="G806" s="37"/>
    </row>
    <row r="807">
      <c r="G807" s="37"/>
    </row>
    <row r="808">
      <c r="G808" s="37"/>
    </row>
    <row r="809">
      <c r="G809" s="37"/>
    </row>
    <row r="810">
      <c r="G810" s="37"/>
    </row>
    <row r="811">
      <c r="G811" s="37"/>
    </row>
    <row r="812">
      <c r="G812" s="37"/>
    </row>
    <row r="813">
      <c r="G813" s="37"/>
    </row>
    <row r="814">
      <c r="G814" s="37"/>
    </row>
    <row r="815">
      <c r="G815" s="37"/>
    </row>
    <row r="816">
      <c r="G816" s="37"/>
    </row>
    <row r="817">
      <c r="G817" s="37"/>
    </row>
    <row r="818">
      <c r="G818" s="37"/>
    </row>
    <row r="819">
      <c r="G819" s="37"/>
    </row>
    <row r="820">
      <c r="G820" s="37"/>
    </row>
    <row r="821">
      <c r="G821" s="37"/>
    </row>
    <row r="822">
      <c r="G822" s="37"/>
    </row>
    <row r="823">
      <c r="G823" s="37"/>
    </row>
    <row r="824">
      <c r="G824" s="37"/>
    </row>
    <row r="825">
      <c r="G825" s="37"/>
    </row>
    <row r="826">
      <c r="G826" s="37"/>
    </row>
    <row r="827">
      <c r="G827" s="37"/>
    </row>
    <row r="828">
      <c r="G828" s="37"/>
    </row>
    <row r="829">
      <c r="G829" s="37"/>
    </row>
    <row r="830">
      <c r="G830" s="37"/>
    </row>
    <row r="831">
      <c r="G831" s="37"/>
    </row>
    <row r="832">
      <c r="G832" s="37"/>
    </row>
    <row r="833">
      <c r="G833" s="37"/>
    </row>
    <row r="834">
      <c r="G834" s="37"/>
    </row>
    <row r="835">
      <c r="G835" s="37"/>
    </row>
    <row r="836">
      <c r="G836" s="37"/>
    </row>
    <row r="837">
      <c r="G837" s="37"/>
    </row>
    <row r="838">
      <c r="G838" s="37"/>
    </row>
    <row r="839">
      <c r="G839" s="37"/>
    </row>
    <row r="840">
      <c r="G840" s="37"/>
    </row>
    <row r="841">
      <c r="G841" s="37"/>
    </row>
    <row r="842">
      <c r="G842" s="37"/>
    </row>
    <row r="843">
      <c r="G843" s="37"/>
    </row>
    <row r="844">
      <c r="G844" s="37"/>
    </row>
    <row r="845">
      <c r="G845" s="37"/>
    </row>
    <row r="846">
      <c r="G846" s="37"/>
    </row>
    <row r="847">
      <c r="G847" s="37"/>
    </row>
    <row r="848">
      <c r="G848" s="37"/>
    </row>
    <row r="849">
      <c r="G849" s="37"/>
    </row>
    <row r="850">
      <c r="G850" s="37"/>
    </row>
    <row r="851">
      <c r="G851" s="37"/>
    </row>
    <row r="852">
      <c r="G852" s="37"/>
    </row>
    <row r="853">
      <c r="G853" s="37"/>
    </row>
    <row r="854">
      <c r="G854" s="37"/>
    </row>
    <row r="855">
      <c r="G855" s="37"/>
    </row>
    <row r="856">
      <c r="G856" s="37"/>
    </row>
    <row r="857">
      <c r="G857" s="37"/>
    </row>
    <row r="858">
      <c r="G858" s="37"/>
    </row>
    <row r="859">
      <c r="G859" s="37"/>
    </row>
    <row r="860">
      <c r="G860" s="37"/>
    </row>
    <row r="861">
      <c r="G861" s="37"/>
    </row>
    <row r="862">
      <c r="G862" s="37"/>
    </row>
    <row r="863">
      <c r="G863" s="37"/>
    </row>
    <row r="864">
      <c r="G864" s="37"/>
    </row>
    <row r="865">
      <c r="G865" s="37"/>
    </row>
    <row r="866">
      <c r="G866" s="37"/>
    </row>
    <row r="867">
      <c r="G867" s="37"/>
    </row>
    <row r="868">
      <c r="G868" s="37"/>
    </row>
    <row r="869">
      <c r="G869" s="37"/>
    </row>
    <row r="870">
      <c r="G870" s="37"/>
    </row>
    <row r="871">
      <c r="G871" s="37"/>
    </row>
    <row r="872">
      <c r="G872" s="37"/>
    </row>
    <row r="873">
      <c r="G873" s="37"/>
    </row>
    <row r="874">
      <c r="G874" s="37"/>
    </row>
    <row r="875">
      <c r="G875" s="37"/>
    </row>
    <row r="876">
      <c r="G876" s="37"/>
    </row>
    <row r="877">
      <c r="G877" s="37"/>
    </row>
    <row r="878">
      <c r="G878" s="37"/>
    </row>
    <row r="879">
      <c r="G879" s="37"/>
    </row>
    <row r="880">
      <c r="G880" s="37"/>
    </row>
    <row r="881">
      <c r="G881" s="37"/>
    </row>
    <row r="882">
      <c r="G882" s="37"/>
    </row>
    <row r="883">
      <c r="G883" s="37"/>
    </row>
    <row r="884">
      <c r="G884" s="37"/>
    </row>
    <row r="885">
      <c r="G885" s="37"/>
    </row>
    <row r="886">
      <c r="G886" s="37"/>
    </row>
    <row r="887">
      <c r="G887" s="37"/>
    </row>
    <row r="888">
      <c r="G888" s="37"/>
    </row>
    <row r="889">
      <c r="G889" s="37"/>
    </row>
    <row r="890">
      <c r="G890" s="37"/>
    </row>
    <row r="891">
      <c r="G891" s="37"/>
    </row>
    <row r="892">
      <c r="G892" s="37"/>
    </row>
    <row r="893">
      <c r="G893" s="37"/>
    </row>
    <row r="894">
      <c r="G894" s="37"/>
    </row>
    <row r="895">
      <c r="G895" s="37"/>
    </row>
    <row r="896">
      <c r="G896" s="37"/>
    </row>
    <row r="897">
      <c r="G897" s="37"/>
    </row>
    <row r="898">
      <c r="G898" s="37"/>
    </row>
    <row r="899">
      <c r="G899" s="37"/>
    </row>
    <row r="900">
      <c r="G900" s="37"/>
    </row>
    <row r="901">
      <c r="G901" s="37"/>
    </row>
    <row r="902">
      <c r="G902" s="37"/>
    </row>
    <row r="903">
      <c r="G903" s="37"/>
    </row>
    <row r="904">
      <c r="G904" s="37"/>
    </row>
    <row r="905">
      <c r="G905" s="37"/>
    </row>
    <row r="906">
      <c r="G906" s="37"/>
    </row>
    <row r="907">
      <c r="G907" s="37"/>
    </row>
    <row r="908">
      <c r="G908" s="37"/>
    </row>
    <row r="909">
      <c r="G909" s="37"/>
    </row>
    <row r="910">
      <c r="G910" s="37"/>
    </row>
    <row r="911">
      <c r="G911" s="37"/>
    </row>
    <row r="912">
      <c r="G912" s="37"/>
    </row>
    <row r="913">
      <c r="G913" s="37"/>
    </row>
    <row r="914">
      <c r="G914" s="37"/>
    </row>
    <row r="915">
      <c r="G915" s="37"/>
    </row>
    <row r="916">
      <c r="G916" s="37"/>
    </row>
    <row r="917">
      <c r="G917" s="37"/>
    </row>
    <row r="918">
      <c r="G918" s="37"/>
    </row>
    <row r="919">
      <c r="G919" s="37"/>
    </row>
    <row r="920">
      <c r="G920" s="37"/>
    </row>
    <row r="921">
      <c r="G921" s="37"/>
    </row>
    <row r="922">
      <c r="G922" s="37"/>
    </row>
    <row r="923">
      <c r="G923" s="37"/>
    </row>
    <row r="924">
      <c r="G924" s="37"/>
    </row>
    <row r="925">
      <c r="G925" s="37"/>
    </row>
    <row r="926">
      <c r="G926" s="37"/>
    </row>
    <row r="927">
      <c r="G927" s="37"/>
    </row>
    <row r="928">
      <c r="G928" s="37"/>
    </row>
    <row r="929">
      <c r="G929" s="37"/>
    </row>
    <row r="930">
      <c r="G930" s="37"/>
    </row>
    <row r="931">
      <c r="G931" s="37"/>
    </row>
    <row r="932">
      <c r="G932" s="37"/>
    </row>
    <row r="933">
      <c r="G933" s="37"/>
    </row>
    <row r="934">
      <c r="G934" s="37"/>
    </row>
    <row r="935">
      <c r="G935" s="37"/>
    </row>
    <row r="936">
      <c r="G936" s="37"/>
    </row>
    <row r="937">
      <c r="G937" s="37"/>
    </row>
    <row r="938">
      <c r="G938" s="37"/>
    </row>
    <row r="939">
      <c r="G939" s="37"/>
    </row>
    <row r="940">
      <c r="G940" s="37"/>
    </row>
    <row r="941">
      <c r="G941" s="37"/>
    </row>
    <row r="942">
      <c r="G942" s="37"/>
    </row>
    <row r="943">
      <c r="G943" s="37"/>
    </row>
    <row r="944">
      <c r="G944" s="37"/>
    </row>
    <row r="945">
      <c r="G945" s="37"/>
    </row>
    <row r="946">
      <c r="G946" s="37"/>
    </row>
    <row r="947">
      <c r="G947" s="37"/>
    </row>
    <row r="948">
      <c r="G948" s="37"/>
    </row>
    <row r="949">
      <c r="G949" s="37"/>
    </row>
    <row r="950">
      <c r="G950" s="37"/>
    </row>
    <row r="951">
      <c r="G951" s="37"/>
    </row>
    <row r="952">
      <c r="G952" s="37"/>
    </row>
    <row r="953">
      <c r="G953" s="37"/>
    </row>
    <row r="954">
      <c r="G954" s="37"/>
    </row>
    <row r="955">
      <c r="G955" s="37"/>
    </row>
    <row r="956">
      <c r="G956" s="37"/>
    </row>
    <row r="957">
      <c r="G957" s="37"/>
    </row>
    <row r="958">
      <c r="G958" s="37"/>
    </row>
    <row r="959">
      <c r="G959" s="37"/>
    </row>
    <row r="960">
      <c r="G960" s="37"/>
    </row>
    <row r="961">
      <c r="G961" s="37"/>
    </row>
    <row r="962">
      <c r="G962" s="37"/>
    </row>
    <row r="963">
      <c r="G963" s="37"/>
    </row>
    <row r="964">
      <c r="G964" s="37"/>
    </row>
    <row r="965">
      <c r="G965" s="37"/>
    </row>
    <row r="966">
      <c r="G966" s="37"/>
    </row>
    <row r="967">
      <c r="G967" s="37"/>
    </row>
    <row r="968">
      <c r="G968" s="37"/>
    </row>
    <row r="969">
      <c r="G969" s="37"/>
    </row>
    <row r="970">
      <c r="G970" s="37"/>
    </row>
    <row r="971">
      <c r="G971" s="37"/>
    </row>
    <row r="972">
      <c r="G972" s="37"/>
    </row>
    <row r="973">
      <c r="G973" s="37"/>
    </row>
    <row r="974">
      <c r="G974" s="37"/>
    </row>
    <row r="975">
      <c r="G975" s="37"/>
    </row>
    <row r="976">
      <c r="G976" s="37"/>
    </row>
    <row r="977">
      <c r="G977" s="37"/>
    </row>
    <row r="978">
      <c r="G978" s="37"/>
    </row>
    <row r="979">
      <c r="G979" s="37"/>
    </row>
    <row r="980">
      <c r="G980" s="37"/>
    </row>
    <row r="981">
      <c r="G981" s="37"/>
    </row>
    <row r="982">
      <c r="G982" s="37"/>
    </row>
    <row r="983">
      <c r="G983" s="37"/>
    </row>
    <row r="984">
      <c r="G984" s="37"/>
    </row>
    <row r="985">
      <c r="G985" s="37"/>
    </row>
    <row r="986">
      <c r="G986" s="37"/>
    </row>
    <row r="987">
      <c r="G987" s="37"/>
    </row>
    <row r="988">
      <c r="G988" s="37"/>
    </row>
    <row r="989">
      <c r="G989" s="37"/>
    </row>
    <row r="990">
      <c r="G990" s="37"/>
    </row>
    <row r="991">
      <c r="G991" s="37"/>
    </row>
    <row r="992">
      <c r="G992" s="37"/>
    </row>
    <row r="993">
      <c r="G993" s="37"/>
    </row>
    <row r="994">
      <c r="G994" s="37"/>
    </row>
    <row r="995">
      <c r="G995" s="37"/>
    </row>
    <row r="996">
      <c r="G996" s="37"/>
    </row>
    <row r="997">
      <c r="G997" s="37"/>
    </row>
    <row r="998">
      <c r="G998" s="37"/>
    </row>
    <row r="999">
      <c r="G999" s="37"/>
    </row>
    <row r="1000">
      <c r="G1000" s="37"/>
    </row>
    <row r="1001">
      <c r="G1001" s="37"/>
    </row>
    <row r="1002">
      <c r="G1002" s="37"/>
    </row>
    <row r="1003">
      <c r="G1003" s="37"/>
    </row>
    <row r="1004">
      <c r="G1004" s="37"/>
    </row>
    <row r="1005">
      <c r="G1005" s="37"/>
    </row>
    <row r="1006">
      <c r="G1006" s="37"/>
    </row>
    <row r="1007">
      <c r="G1007" s="37"/>
    </row>
    <row r="1008">
      <c r="G1008" s="37"/>
    </row>
    <row r="1009">
      <c r="G1009" s="37"/>
    </row>
    <row r="1010">
      <c r="G1010" s="37"/>
    </row>
    <row r="1011">
      <c r="G1011" s="37"/>
    </row>
    <row r="1012">
      <c r="G1012" s="37"/>
    </row>
    <row r="1013">
      <c r="G1013" s="37"/>
    </row>
    <row r="1014">
      <c r="G1014" s="37"/>
    </row>
    <row r="1015">
      <c r="G1015" s="37"/>
    </row>
    <row r="1016">
      <c r="G1016" s="37"/>
    </row>
    <row r="1017">
      <c r="G1017" s="37"/>
    </row>
    <row r="1018">
      <c r="G1018" s="37"/>
    </row>
    <row r="1019">
      <c r="G1019" s="37"/>
    </row>
    <row r="1020">
      <c r="G1020" s="37"/>
    </row>
    <row r="1021">
      <c r="G1021" s="37"/>
    </row>
    <row r="1022">
      <c r="G1022" s="37"/>
    </row>
  </sheetData>
  <mergeCells count="6">
    <mergeCell ref="A32:A40"/>
    <mergeCell ref="A60:A65"/>
    <mergeCell ref="A15:A31"/>
    <mergeCell ref="A41:A50"/>
    <mergeCell ref="A51:A59"/>
    <mergeCell ref="A2:A14"/>
  </mergeCells>
  <hyperlinks>
    <hyperlink r:id="rId1" ref="H7"/>
    <hyperlink r:id="rId2" ref="F20"/>
    <hyperlink r:id="rId3" ref="H38"/>
    <hyperlink r:id="rId4" ref="H39"/>
    <hyperlink r:id="rId5" ref="H40"/>
    <hyperlink r:id="rId6" ref="F41"/>
    <hyperlink r:id="rId7" ref="H41"/>
    <hyperlink r:id="rId8" ref="C60"/>
    <hyperlink r:id="rId9" ref="F61"/>
  </hyperlinks>
  <drawing r:id="rId10"/>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2" width="39.43"/>
    <col customWidth="1" min="3" max="3" width="22.86"/>
    <col customWidth="1" min="4" max="4" width="72.0"/>
    <col customWidth="1" min="5" max="5" width="20.0"/>
  </cols>
  <sheetData>
    <row r="1">
      <c r="A1" s="29" t="s">
        <v>736</v>
      </c>
      <c r="B1" s="29" t="s">
        <v>0</v>
      </c>
      <c r="C1" s="29" t="s">
        <v>737</v>
      </c>
      <c r="D1" s="29" t="s">
        <v>229</v>
      </c>
      <c r="E1" s="29" t="s">
        <v>232</v>
      </c>
      <c r="F1" s="29" t="s">
        <v>27</v>
      </c>
      <c r="G1" s="29" t="s">
        <v>8</v>
      </c>
      <c r="H1" s="29" t="s">
        <v>738</v>
      </c>
      <c r="I1" s="30"/>
      <c r="J1" s="30"/>
      <c r="K1" s="30"/>
      <c r="L1" s="30"/>
      <c r="M1" s="30"/>
      <c r="N1" s="30"/>
      <c r="O1" s="30"/>
      <c r="P1" s="30"/>
      <c r="Q1" s="30"/>
      <c r="R1" s="30"/>
      <c r="S1" s="30"/>
      <c r="T1" s="30"/>
      <c r="U1" s="30"/>
      <c r="V1" s="30"/>
      <c r="W1" s="30"/>
      <c r="X1" s="30"/>
      <c r="Y1" s="30"/>
      <c r="Z1" s="30"/>
      <c r="AA1" s="30"/>
      <c r="AB1" s="30"/>
    </row>
    <row r="2">
      <c r="A2" s="33" t="s">
        <v>739</v>
      </c>
      <c r="B2" s="33" t="s">
        <v>740</v>
      </c>
      <c r="C2" s="33"/>
      <c r="D2" s="33" t="s">
        <v>741</v>
      </c>
      <c r="E2" s="33" t="s">
        <v>742</v>
      </c>
    </row>
    <row r="3">
      <c r="E3" s="33" t="s">
        <v>743</v>
      </c>
    </row>
    <row r="4">
      <c r="E4" s="33" t="s">
        <v>744</v>
      </c>
    </row>
    <row r="5">
      <c r="E5" s="33" t="s">
        <v>745</v>
      </c>
    </row>
    <row r="6">
      <c r="A6" s="33" t="s">
        <v>746</v>
      </c>
      <c r="B6" s="33" t="s">
        <v>747</v>
      </c>
      <c r="C6" s="33"/>
      <c r="D6" s="33" t="s">
        <v>748</v>
      </c>
      <c r="E6" s="33" t="s">
        <v>749</v>
      </c>
    </row>
    <row r="7">
      <c r="E7" s="33" t="s">
        <v>750</v>
      </c>
    </row>
    <row r="8">
      <c r="E8" s="33" t="s">
        <v>751</v>
      </c>
    </row>
    <row r="9">
      <c r="A9" s="33" t="s">
        <v>291</v>
      </c>
      <c r="B9" s="33" t="s">
        <v>752</v>
      </c>
      <c r="C9" s="33"/>
      <c r="D9" s="33" t="s">
        <v>753</v>
      </c>
      <c r="E9" s="33" t="s">
        <v>754</v>
      </c>
    </row>
    <row r="10">
      <c r="E10" s="33" t="s">
        <v>755</v>
      </c>
    </row>
    <row r="11">
      <c r="A11" s="33"/>
      <c r="B11" s="33" t="s">
        <v>756</v>
      </c>
      <c r="C11" s="33"/>
      <c r="D11" s="33" t="s">
        <v>757</v>
      </c>
      <c r="E11" s="33" t="s">
        <v>758</v>
      </c>
    </row>
    <row r="12">
      <c r="A12" s="33" t="s">
        <v>739</v>
      </c>
      <c r="B12" s="33" t="s">
        <v>759</v>
      </c>
      <c r="C12" s="33"/>
      <c r="D12" s="33" t="s">
        <v>760</v>
      </c>
      <c r="E12" s="33" t="s">
        <v>761</v>
      </c>
    </row>
    <row r="13">
      <c r="E13" s="33" t="s">
        <v>762</v>
      </c>
    </row>
    <row r="14">
      <c r="E14" s="33" t="s">
        <v>763</v>
      </c>
    </row>
    <row r="15">
      <c r="E15" s="33" t="s">
        <v>764</v>
      </c>
    </row>
    <row r="16">
      <c r="E16" s="33" t="s">
        <v>765</v>
      </c>
    </row>
    <row r="17">
      <c r="A17" s="33" t="s">
        <v>766</v>
      </c>
      <c r="B17" s="33" t="s">
        <v>767</v>
      </c>
      <c r="C17" s="33"/>
      <c r="D17" s="33" t="s">
        <v>768</v>
      </c>
      <c r="E17" s="33" t="s">
        <v>769</v>
      </c>
    </row>
    <row r="18">
      <c r="A18" s="33" t="s">
        <v>770</v>
      </c>
      <c r="B18" s="33" t="s">
        <v>771</v>
      </c>
      <c r="C18" s="33"/>
      <c r="D18" s="33" t="s">
        <v>772</v>
      </c>
      <c r="E18" s="33" t="s">
        <v>773</v>
      </c>
    </row>
    <row r="19">
      <c r="E19" s="33" t="s">
        <v>774</v>
      </c>
    </row>
    <row r="20">
      <c r="E20" s="33" t="s">
        <v>775</v>
      </c>
    </row>
    <row r="21">
      <c r="A21" s="33" t="s">
        <v>776</v>
      </c>
      <c r="B21" s="33" t="s">
        <v>777</v>
      </c>
      <c r="C21" s="33"/>
      <c r="D21" s="33" t="s">
        <v>778</v>
      </c>
      <c r="E21" s="33" t="s">
        <v>779</v>
      </c>
    </row>
    <row r="22">
      <c r="A22" s="33" t="s">
        <v>780</v>
      </c>
      <c r="B22" s="33" t="s">
        <v>781</v>
      </c>
      <c r="C22" s="33"/>
      <c r="D22" s="33" t="s">
        <v>782</v>
      </c>
      <c r="E22" s="33" t="s">
        <v>783</v>
      </c>
    </row>
    <row r="23">
      <c r="A23" s="33" t="s">
        <v>784</v>
      </c>
      <c r="B23" s="33" t="s">
        <v>785</v>
      </c>
      <c r="C23" s="33"/>
      <c r="D23" s="33" t="s">
        <v>786</v>
      </c>
      <c r="E23" s="33" t="s">
        <v>787</v>
      </c>
    </row>
    <row r="24">
      <c r="A24" s="33" t="s">
        <v>784</v>
      </c>
      <c r="B24" s="33" t="s">
        <v>788</v>
      </c>
      <c r="C24" s="33"/>
      <c r="D24" s="33" t="s">
        <v>789</v>
      </c>
      <c r="E24" s="33" t="s">
        <v>790</v>
      </c>
    </row>
    <row r="25">
      <c r="E25" s="33" t="s">
        <v>791</v>
      </c>
    </row>
    <row r="26">
      <c r="A26" s="33" t="s">
        <v>780</v>
      </c>
      <c r="B26" s="33" t="s">
        <v>792</v>
      </c>
      <c r="C26" s="33"/>
      <c r="D26" s="33" t="s">
        <v>793</v>
      </c>
      <c r="E26" s="33" t="s">
        <v>794</v>
      </c>
    </row>
    <row r="27">
      <c r="E27" s="33" t="s">
        <v>795</v>
      </c>
    </row>
    <row r="28">
      <c r="A28" s="33"/>
      <c r="B28" s="33" t="s">
        <v>796</v>
      </c>
      <c r="C28" s="33"/>
      <c r="D28" s="33" t="s">
        <v>797</v>
      </c>
      <c r="E28" s="33" t="s">
        <v>798</v>
      </c>
    </row>
    <row r="29">
      <c r="E29" s="33" t="s">
        <v>799</v>
      </c>
    </row>
    <row r="30">
      <c r="E30" s="33" t="s">
        <v>800</v>
      </c>
    </row>
    <row r="31">
      <c r="A31" s="33" t="s">
        <v>801</v>
      </c>
      <c r="B31" s="33" t="s">
        <v>802</v>
      </c>
      <c r="C31" s="33"/>
      <c r="D31" s="33" t="s">
        <v>803</v>
      </c>
      <c r="E31" s="33" t="s">
        <v>804</v>
      </c>
    </row>
    <row r="32">
      <c r="E32" s="33" t="s">
        <v>805</v>
      </c>
    </row>
    <row r="33">
      <c r="E33" s="33" t="s">
        <v>806</v>
      </c>
    </row>
    <row r="34">
      <c r="A34" s="33" t="s">
        <v>784</v>
      </c>
      <c r="B34" s="33" t="s">
        <v>807</v>
      </c>
      <c r="C34" s="33"/>
      <c r="D34" s="33" t="s">
        <v>808</v>
      </c>
      <c r="E34" s="33" t="s">
        <v>809</v>
      </c>
    </row>
    <row r="35">
      <c r="E35" s="33" t="s">
        <v>810</v>
      </c>
    </row>
    <row r="36">
      <c r="E36" s="33" t="s">
        <v>811</v>
      </c>
    </row>
    <row r="37">
      <c r="A37" s="33" t="s">
        <v>812</v>
      </c>
      <c r="B37" s="33" t="s">
        <v>813</v>
      </c>
      <c r="C37" s="33"/>
      <c r="D37" s="33" t="s">
        <v>814</v>
      </c>
      <c r="E37" s="33" t="s">
        <v>815</v>
      </c>
    </row>
    <row r="38">
      <c r="E38" s="33" t="s">
        <v>816</v>
      </c>
    </row>
    <row r="39">
      <c r="E39" s="33" t="s">
        <v>817</v>
      </c>
    </row>
    <row r="40">
      <c r="A40" s="33" t="s">
        <v>812</v>
      </c>
      <c r="B40" s="33" t="s">
        <v>818</v>
      </c>
      <c r="C40" s="33"/>
      <c r="D40" s="33" t="s">
        <v>819</v>
      </c>
      <c r="E40" s="33" t="s">
        <v>820</v>
      </c>
    </row>
    <row r="41">
      <c r="A41" s="33" t="s">
        <v>276</v>
      </c>
      <c r="B41" s="33" t="s">
        <v>821</v>
      </c>
      <c r="C41" s="33"/>
      <c r="D41" s="33" t="s">
        <v>822</v>
      </c>
      <c r="E41" s="33" t="s">
        <v>823</v>
      </c>
    </row>
    <row r="42">
      <c r="E42" s="33" t="s">
        <v>824</v>
      </c>
    </row>
    <row r="43">
      <c r="E43" s="33" t="s">
        <v>825</v>
      </c>
    </row>
    <row r="44">
      <c r="E44" s="33" t="s">
        <v>826</v>
      </c>
    </row>
    <row r="45">
      <c r="A45" s="33" t="s">
        <v>739</v>
      </c>
      <c r="B45" s="33" t="s">
        <v>827</v>
      </c>
      <c r="C45" s="33"/>
      <c r="D45" s="33" t="s">
        <v>828</v>
      </c>
      <c r="E45" s="33" t="s">
        <v>829</v>
      </c>
    </row>
    <row r="46">
      <c r="A46" s="33" t="s">
        <v>569</v>
      </c>
      <c r="B46" s="33" t="s">
        <v>830</v>
      </c>
      <c r="C46" s="33"/>
      <c r="D46" s="33" t="s">
        <v>831</v>
      </c>
      <c r="E46" s="33" t="s">
        <v>832</v>
      </c>
    </row>
    <row r="47">
      <c r="E47" s="33" t="s">
        <v>833</v>
      </c>
    </row>
    <row r="48">
      <c r="A48" s="33" t="s">
        <v>539</v>
      </c>
      <c r="B48" s="33" t="s">
        <v>834</v>
      </c>
      <c r="C48" s="33"/>
      <c r="D48" s="33" t="s">
        <v>835</v>
      </c>
      <c r="E48" s="33" t="s">
        <v>836</v>
      </c>
    </row>
    <row r="49">
      <c r="E49" s="42" t="s">
        <v>837</v>
      </c>
    </row>
    <row r="50">
      <c r="A50" s="33" t="s">
        <v>770</v>
      </c>
      <c r="B50" s="33" t="s">
        <v>838</v>
      </c>
      <c r="C50" s="33"/>
      <c r="D50" s="33" t="s">
        <v>839</v>
      </c>
      <c r="E50" s="33" t="s">
        <v>840</v>
      </c>
    </row>
    <row r="51">
      <c r="E51" s="33" t="s">
        <v>841</v>
      </c>
    </row>
    <row r="52">
      <c r="A52" s="33" t="s">
        <v>770</v>
      </c>
      <c r="B52" s="33" t="s">
        <v>842</v>
      </c>
      <c r="C52" s="33"/>
      <c r="D52" s="33" t="s">
        <v>843</v>
      </c>
      <c r="E52" s="33" t="s">
        <v>844</v>
      </c>
    </row>
    <row r="53">
      <c r="A53" s="33" t="s">
        <v>739</v>
      </c>
      <c r="B53" s="33" t="s">
        <v>845</v>
      </c>
      <c r="C53" s="33"/>
      <c r="D53" s="33" t="s">
        <v>846</v>
      </c>
      <c r="E53" s="33" t="s">
        <v>847</v>
      </c>
    </row>
    <row r="54">
      <c r="E54" s="33" t="s">
        <v>848</v>
      </c>
    </row>
    <row r="55">
      <c r="E55" s="33" t="s">
        <v>849</v>
      </c>
    </row>
    <row r="57">
      <c r="A57" s="33" t="s">
        <v>850</v>
      </c>
      <c r="B57" s="33" t="s">
        <v>851</v>
      </c>
      <c r="C57" s="33"/>
      <c r="D57" s="33" t="s">
        <v>852</v>
      </c>
      <c r="E57" s="33" t="s">
        <v>853</v>
      </c>
    </row>
  </sheetData>
  <drawing r:id="rId2"/>
  <legacyDrawing r:id="rId3"/>
</worksheet>
</file>