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9\P2609 - CCON,Juan Lop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<sst xmlns="http://schemas.openxmlformats.org/spreadsheetml/2006/main" count="129" uniqueCount="110">
  <si>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</si>
  <si>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</si>
  <si>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</si>
  <si>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</si>
  <si>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</si>
  <si>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</si>
  <si>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</si>
  <si>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</si>
  <si>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</si>
  <si>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</si>
  <si>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</si>
  <si>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</si>
  <si>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</si>
  <si>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</si>
  <si>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</si>
  <si>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</si>
  <si>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</si>
  <si>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</si>
  <si>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</si>
  <si>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</si>
  <si>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</si>
  <si>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</si>
  <si>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</si>
  <si>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</si>
  <si>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</si>
  <si>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</si>
  <si>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</si>
  <si>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</si>
  <si>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</si>
  <si>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</si>
  <si>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</si>
  <si>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</si>
  <si>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</si>
  <si>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</si>
  <si>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</si>
  <si>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</si>
  <si>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</si>
  <si>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</si>
  <si>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</si>
  <si>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</si>
  <si>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</si>
  <si>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</si>
  <si>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</si>
  <si>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</si>
  <si>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</si>
  <si>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</si>
  <si>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</si>
  <si>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</si>
  <si>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</si>
  <si>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</si>
  <si>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</si>
  <si>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</si>
  <si>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</si>
  <si>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</si>
  <si>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</si>
  <si>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</si>
  <si>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</si>
  <si>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</si>
  <si>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</si>
  <si>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</si>
  <si>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</si>
  <si>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</si>
  <si>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</si>
  <si>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</si>
  <si>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</si>
  <si>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</si>
  <si>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</si>
  <si>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</si>
  <si>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</si>
  <si>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</si>
  <si>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</si>
  <si>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</si>
  <si>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</si>
  <si>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</si>
  <si>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</si>
  <si>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</si>
  <si>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</si>
  <si>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</si>
  <si>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</si>
  <si>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</si>
  <si>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</si>
  <si>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</si>
  <si>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</si>
  <si>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</si>
  <si>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</si>
  <si>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</si>
  <si>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</si>
  <si>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</si>
  <si>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</si>
  <si>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</si>
  <si>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</si>
  <si>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</si>
  <si>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</si>
  <si>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</si>
  <si>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</si>
  <si>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</si>
  <si>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</si>
  <si>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</si>
  <si>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</si>
  <si>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</si>
  <si>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</si>
  <si>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</si>
  <si>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</si>
  <si>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</si>
  <si>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</si>
  <si>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</si>
  <si>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</si>
  <si>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</si>
  <si>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P2609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</si>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</sst>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I23" sqref="I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43004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20</v>
      </c>
      <c r="D23" s="92" t="s">
        <v>22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3690</v>
      </c>
      <c r="Q23" s="71">
        <v>0</v>
      </c>
      <c r="R23" s="42">
        <f t="shared" ref="R23:R32" si="0">(P23*B23)*(1-Q23)</f>
        <v>3690</v>
      </c>
      <c r="S23" s="73">
        <v>0.3</v>
      </c>
      <c r="T23" s="43">
        <f>R23*(1-S23)</f>
        <v>2583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3690</v>
      </c>
      <c r="Q36" s="52"/>
      <c r="R36" s="157" t="s">
        <v>11</v>
      </c>
      <c r="S36" s="158"/>
      <c r="T36" s="53">
        <f>SUM(T23:T35)</f>
        <v>2583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3690</v>
      </c>
      <c r="Q37" s="77" t="s">
        <v>46</v>
      </c>
      <c r="R37" s="157" t="s">
        <v>14</v>
      </c>
      <c r="S37" s="158"/>
      <c r="T37" s="56">
        <f>T36*0.16</f>
        <v>413.28000000000003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2996.28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2017-09-26T21:17:15Z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