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9\P2562 - CCON, HR4, Leslie Guadarrama 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<sst xmlns="http://schemas.openxmlformats.org/spreadsheetml/2006/main" count="135" uniqueCount="114">
  <si>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</si>
  <si>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</si>
  <si>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</si>
  <si>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</si>
  <si>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</si>
  <si>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</si>
  <si>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</si>
  <si>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</si>
  <si>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</si>
  <si>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</si>
  <si>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</si>
  <si>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</si>
  <si>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</si>
  <si>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</si>
  <si>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</si>
  <si>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</si>
  <si>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</si>
  <si>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</si>
  <si>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</si>
  <si>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</si>
  <si>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</si>
  <si>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</si>
  <si>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</si>
  <si>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</si>
  <si>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</si>
  <si>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</si>
  <si>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</si>
  <si>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</si>
  <si>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</si>
  <si>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</si>
  <si>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</si>
  <si>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</si>
  <si>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</si>
  <si>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</si>
  <si>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</si>
  <si>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</si>
  <si>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</si>
  <si>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</si>
  <si>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</si>
  <si>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</si>
  <si>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</si>
  <si>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</si>
  <si>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</si>
  <si>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</si>
  <si>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</si>
  <si>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</si>
  <si>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</si>
  <si>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</si>
  <si>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</si>
  <si>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</si>
  <si>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</si>
  <si>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</si>
  <si>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</si>
  <si>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</si>
  <si>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</si>
  <si>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</si>
  <si>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</si>
  <si>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</si>
  <si>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</si>
  <si>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</si>
  <si>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</si>
  <si>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</si>
  <si>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</si>
  <si>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</si>
  <si>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</si>
  <si>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</si>
  <si>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</si>
  <si>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</si>
  <si>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</si>
  <si>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</si>
  <si>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</si>
  <si>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</si>
  <si>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</si>
  <si>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</si>
  <si>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</si>
  <si>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</si>
  <si>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</si>
  <si>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</si>
  <si>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</si>
  <si>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</si>
  <si>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</si>
  <si>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</si>
  <si>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</si>
  <si>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</si>
  <si>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</si>
  <si>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</si>
  <si>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</si>
  <si>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</si>
  <si>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</si>
  <si>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</si>
  <si>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</si>
  <si>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</si>
  <si>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</si>
  <si>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</si>
  <si>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</si>
  <si>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</si>
  <si>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</si>
  <si>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</si>
  <si>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</si>
  <si>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</si>
  <si>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</si>
  <si>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</si>
  <si>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</si>
  <si>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</si>
  <si>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</si>
  <si>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</si>
  <si>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</si>
  <si>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</si>
  <si>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P2562</t>
  </si>
  <si>
    <t>46EB</t>
  </si>
  <si>
    <t>7264</t>
  </si>
  <si>
    <t>1D3F</t>
  </si>
  <si>
    <t>FC7C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</si>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</sst>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8" zoomScale="80" zoomScaleNormal="80" workbookViewId="0">
      <selection activeCell="O26" sqref="O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42985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21</v>
      </c>
      <c r="D23" s="92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27</v>
      </c>
      <c r="K23" s="41"/>
      <c r="L23" s="80" t="s">
        <v>109</v>
      </c>
      <c r="M23" s="81" t="s">
        <v>110</v>
      </c>
      <c r="N23" s="81" t="s">
        <v>111</v>
      </c>
      <c r="O23" s="82" t="s">
        <v>112</v>
      </c>
      <c r="P23" s="44">
        <v>3090</v>
      </c>
      <c r="Q23" s="71">
        <v>0</v>
      </c>
      <c r="R23" s="42">
        <f t="shared" ref="R23:R32" si="0">(P23*B23)*(1-Q23)</f>
        <v>3090</v>
      </c>
      <c r="S23" s="73">
        <v>0.25</v>
      </c>
      <c r="T23" s="43">
        <f>R23*(1-S23)</f>
        <v>2317.5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3090</v>
      </c>
      <c r="Q36" s="52"/>
      <c r="R36" s="157" t="s">
        <v>11</v>
      </c>
      <c r="S36" s="158"/>
      <c r="T36" s="53">
        <f>SUM(T23:T35)</f>
        <v>2317.5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3090</v>
      </c>
      <c r="Q37" s="77" t="s">
        <v>46</v>
      </c>
      <c r="R37" s="157" t="s">
        <v>14</v>
      </c>
      <c r="S37" s="158"/>
      <c r="T37" s="56">
        <f>T36*0.16</f>
        <v>370.8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2688.3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2017-09-07T23:02:11Z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