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5\P3080 - XML+, Susana Ramirez_EM\Compras\"/>
    </mc:Choice>
  </mc:AlternateContent>
  <xr:revisionPtr revIDLastSave="0" documentId="13_ncr:1_{956EFAE0-1F19-4179-9C80-5DD4B3D2502F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<sst xmlns="http://schemas.openxmlformats.org/spreadsheetml/2006/main" count="128" uniqueCount="108">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</sst>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/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43227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20</v>
      </c>
      <c r="D23" s="91" t="s">
        <v>65</v>
      </c>
      <c r="E23" s="40" t="s">
        <v>31</v>
      </c>
      <c r="F23" s="40"/>
      <c r="G23" s="40"/>
      <c r="H23" s="40"/>
      <c r="I23" s="40"/>
      <c r="J23" s="40" t="s">
        <v>27</v>
      </c>
      <c r="K23" s="41"/>
      <c r="L23" s="80"/>
      <c r="M23" s="80"/>
      <c r="N23" s="80"/>
      <c r="O23" s="81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1490</v>
      </c>
      <c r="Q36" s="52"/>
      <c r="R36" s="156" t="s">
        <v>11</v>
      </c>
      <c r="S36" s="157"/>
      <c r="T36" s="53">
        <f>SUM(T23:T35)</f>
        <v>1043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1490</v>
      </c>
      <c r="Q37" s="77" t="s">
        <v>46</v>
      </c>
      <c r="R37" s="156" t="s">
        <v>14</v>
      </c>
      <c r="S37" s="157"/>
      <c r="T37" s="56">
        <f>T36*0.16</f>
        <v>166.88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1209.8800000000001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2018-05-07T13:48:29Z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