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 concurrentCalc="0"/>
</workbook>
</file>

<file path=xl/calcChain.xml><?xml version="1.0" encoding="utf-8"?>
<calcChain xmlns="http://schemas.openxmlformats.org/spreadsheetml/2006/main">
  <c r="S14" i="1"/>
  <c r="R23" l="1"/>
  <c r="T23" s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<sst xmlns="http://schemas.openxmlformats.org/spreadsheetml/2006/main" count="135" uniqueCount="114">
  <si>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</si>
  <si>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</si>
  <si>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</si>
  <si>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</si>
  <si>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</si>
  <si>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</si>
  <si>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</si>
  <si>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</si>
  <si>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</si>
  <si>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</si>
  <si>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</si>
  <si>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</si>
  <si>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</si>
  <si>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</si>
  <si>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</si>
  <si>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</si>
  <si>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</si>
  <si>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</si>
  <si>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</si>
  <si>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</si>
  <si>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</si>
  <si>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</si>
  <si>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</si>
  <si>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</si>
  <si>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</si>
  <si>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</si>
  <si>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</si>
  <si>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</si>
  <si>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</si>
  <si>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</si>
  <si>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</si>
  <si>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</si>
  <si>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</si>
  <si>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</si>
  <si>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</si>
  <si>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</si>
  <si>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</si>
  <si>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</si>
  <si>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</si>
  <si>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</si>
  <si>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</si>
  <si>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</si>
  <si>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</si>
  <si>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</si>
  <si>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</si>
  <si>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</si>
  <si>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</si>
  <si>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</si>
  <si>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</si>
  <si>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</si>
  <si>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</si>
  <si>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</si>
  <si>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</si>
  <si>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</si>
  <si>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</si>
  <si>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</si>
  <si>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</si>
  <si>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</si>
  <si>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</si>
  <si>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</si>
  <si>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</si>
  <si>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</si>
  <si>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</si>
  <si>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</si>
  <si>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</si>
  <si>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</si>
  <si>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</si>
  <si>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</si>
  <si>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</si>
  <si>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</si>
  <si>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</si>
  <si>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</si>
  <si>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</si>
  <si>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</si>
  <si>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</si>
  <si>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</si>
  <si>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</si>
  <si>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</si>
  <si>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</si>
  <si>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</si>
  <si>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</si>
  <si>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</si>
  <si>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</si>
  <si>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</si>
  <si>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</si>
  <si>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</si>
  <si>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</si>
  <si>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</si>
  <si>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</si>
  <si>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</si>
  <si>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</si>
  <si>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</si>
  <si>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</si>
  <si>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</si>
  <si>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</si>
  <si>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</si>
  <si>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</si>
  <si>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</si>
  <si>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</si>
  <si>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</si>
  <si>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</si>
  <si>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</si>
  <si>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</si>
  <si>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</si>
  <si>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</si>
  <si>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</si>
  <si>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</si>
  <si>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</si>
  <si>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3</t>
  </si>
  <si>
    <t xml:space="preserve"> 8201</t>
  </si>
  <si>
    <t>2CDE</t>
  </si>
  <si>
    <t>FD2A</t>
  </si>
  <si>
    <t>EB82</t>
  </si>
  <si>
    <t>p2111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</si>
</sst>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7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113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42737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>
      <c r="A23" s="177"/>
      <c r="B23" s="69">
        <v>1</v>
      </c>
      <c r="C23" s="92" t="s">
        <v>47</v>
      </c>
      <c r="D23" s="93" t="s">
        <v>22</v>
      </c>
      <c r="E23" s="40" t="s">
        <v>85</v>
      </c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5170</v>
      </c>
      <c r="Q23" s="71">
        <v>0</v>
      </c>
      <c r="R23" s="42">
        <f t="shared" ref="R23:R32" si="0">(P23*B23)*(1-Q23)</f>
        <v>5170</v>
      </c>
      <c r="S23" s="73">
        <v>0.3</v>
      </c>
      <c r="T23" s="43">
        <f>R23*(1-S23)</f>
        <v>3618.9999999999995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5170</v>
      </c>
      <c r="Q36" s="52"/>
      <c r="R36" s="152" t="s">
        <v>11</v>
      </c>
      <c r="S36" s="153"/>
      <c r="T36" s="53">
        <f>SUM(T23:T35)</f>
        <v>3618.9999999999995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5170</v>
      </c>
      <c r="Q37" s="78" t="s">
        <v>46</v>
      </c>
      <c r="R37" s="152" t="s">
        <v>14</v>
      </c>
      <c r="S37" s="153"/>
      <c r="T37" s="56">
        <f ca="1">T36*0.16</f>
        <v>379.68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 ca="1">T36+T37+T38</f>
        <v>2752.68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2017-01-02T20:41:48Z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