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K11" i="2"/>
  <c r="K9"/>
  <c r="K7"/>
  <c r="J17" l="1"/>
  <c r="I15" i="4" l="1"/>
  <c r="I13"/>
  <c r="I11"/>
  <c r="I9"/>
  <c r="I17" s="1"/>
  <c r="I7"/>
  <c r="I15" i="3"/>
  <c r="I13"/>
  <c r="I11"/>
  <c r="I9"/>
  <c r="I7"/>
  <c r="I15" i="2"/>
  <c r="I13"/>
  <c r="I11"/>
  <c r="I9"/>
  <c r="I7"/>
  <c r="I15" i="1"/>
  <c r="I13"/>
  <c r="I11"/>
  <c r="I9"/>
  <c r="I7"/>
  <c r="K13" i="2" l="1"/>
  <c r="K15"/>
  <c r="I17" i="3"/>
  <c r="I17" i="2"/>
  <c r="L17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<sst xmlns="http://schemas.openxmlformats.org/spreadsheetml/2006/main" count="57" uniqueCount="23">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</sst>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0" fontId="2" fillId="11" borderId="1" xfId="0" applyFont="1" applyFill="1" applyBorder="1" applyAlignment="1">
      <alignment horizontal="center"/>
    </xf>
    <xf numFmtId="2" fontId="0" fillId="10" borderId="1" xfId="2" applyNumberFormat="1" applyFont="1" applyFill="1" applyBorder="1"/>
    <xf numFmtId="2" fontId="0" fillId="10" borderId="1" xfId="0" applyNumberFormat="1" applyFill="1" applyBorder="1"/>
    <xf numFmtId="0" fontId="2" fillId="15" borderId="1" xfId="0" applyFont="1" applyFill="1" applyBorder="1"/>
    <xf numFmtId="0" fontId="0" fillId="15" borderId="1" xfId="0" applyFill="1" applyBorder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7"/>
  <sheetViews>
    <sheetView tabSelected="1" workbookViewId="0">
      <selection activeCell="F17" sqref="F17"/>
    </sheetView>
  </sheetViews>
  <sheetFormatPr baseColWidth="10" defaultRowHeight="15"/>
  <cols>
    <col min="9" max="9" width="17.42578125" customWidth="1"/>
    <col min="10" max="10" width="18.85546875" style="36" customWidth="1"/>
    <col min="11" max="11" width="12.5703125" bestFit="1" customWidth="1"/>
  </cols>
  <sheetData>
    <row r="2" spans="1:14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2">
        <v>49000</v>
      </c>
    </row>
    <row r="4" spans="1:14" ht="18.75">
      <c r="B4" s="50" t="s">
        <v>13</v>
      </c>
      <c r="C4" s="50"/>
      <c r="D4" s="50"/>
      <c r="E4" s="50"/>
      <c r="F4" s="50"/>
      <c r="G4" s="50"/>
      <c r="H4" s="50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1" t="s">
        <v>19</v>
      </c>
      <c r="K5" s="45" t="s">
        <v>21</v>
      </c>
    </row>
    <row r="6" spans="1:14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>
      <c r="B7" s="9"/>
      <c r="C7" s="10">
        <v>567</v>
      </c>
      <c r="D7" s="10">
        <v>1445.4</v>
      </c>
      <c r="E7" s="10"/>
      <c r="F7" s="10">
        <v>297</v>
      </c>
      <c r="G7" s="6"/>
      <c r="H7" s="17"/>
      <c r="I7" s="23">
        <f>B7+C7+D7+E7+F7</f>
        <v>2309.4</v>
      </c>
      <c r="J7" s="39">
        <v>9800</v>
      </c>
      <c r="K7" s="46">
        <f>(I7*100)/J7</f>
        <v>23.56530612244898</v>
      </c>
    </row>
    <row r="8" spans="1:14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8"/>
      <c r="K8" s="44"/>
    </row>
    <row r="9" spans="1:14">
      <c r="B9" s="11">
        <v>2859</v>
      </c>
      <c r="C9" s="12"/>
      <c r="D9" s="11">
        <v>1017</v>
      </c>
      <c r="E9" s="12"/>
      <c r="F9" s="11">
        <v>1551</v>
      </c>
      <c r="G9" s="6"/>
      <c r="H9" s="17"/>
      <c r="I9" s="23">
        <f>B9+C9+D9+E9+F9</f>
        <v>5427</v>
      </c>
      <c r="J9" s="39">
        <v>12250</v>
      </c>
      <c r="K9" s="47">
        <f>((I9+I7)*100)/(J7+J9)</f>
        <v>35.085714285714289</v>
      </c>
    </row>
    <row r="10" spans="1:14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8"/>
      <c r="K10" s="44"/>
    </row>
    <row r="11" spans="1:14">
      <c r="B11" s="13">
        <v>1017</v>
      </c>
      <c r="C11" s="13"/>
      <c r="D11" s="13"/>
      <c r="E11" s="13"/>
      <c r="F11" s="13">
        <v>825</v>
      </c>
      <c r="G11" s="6"/>
      <c r="H11" s="17"/>
      <c r="I11" s="23">
        <f>B11+C11+D11+E11+F11</f>
        <v>1842</v>
      </c>
      <c r="J11" s="39">
        <v>12250</v>
      </c>
      <c r="K11" s="47">
        <f>((I11+I9+I7)*100)/(J7+J9+J11)</f>
        <v>27.92536443148688</v>
      </c>
    </row>
    <row r="12" spans="1:14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8"/>
      <c r="K12" s="44"/>
    </row>
    <row r="13" spans="1:14">
      <c r="B13" s="14">
        <v>0</v>
      </c>
      <c r="C13" s="12">
        <v>3235.5</v>
      </c>
      <c r="D13" s="11"/>
      <c r="E13" s="14"/>
      <c r="F13" s="14"/>
      <c r="G13" s="6"/>
      <c r="H13" s="17"/>
      <c r="I13" s="23">
        <f>B13+C13+D13+E13+F13</f>
        <v>3235.5</v>
      </c>
      <c r="J13" s="39">
        <v>4900</v>
      </c>
      <c r="K13" s="47">
        <f>((I13+I11+I9+I7)*100)/(J9+J11+J13+J7)</f>
        <v>32.688520408163264</v>
      </c>
    </row>
    <row r="14" spans="1:14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8"/>
      <c r="K14" s="44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39">
        <v>9800</v>
      </c>
      <c r="K15" s="47">
        <f>((I15+I13+I11+I9+I7)*100)/(J11+J13+J15+J9+J7)</f>
        <v>26.150816326530613</v>
      </c>
    </row>
    <row r="16" spans="1:14">
      <c r="I16" s="22"/>
      <c r="J16" s="38"/>
      <c r="K16" s="43"/>
      <c r="L16" s="48" t="s">
        <v>22</v>
      </c>
      <c r="M16" s="49"/>
      <c r="N16" s="49"/>
    </row>
    <row r="17" spans="7:14" ht="15.75">
      <c r="G17" s="18" t="s">
        <v>12</v>
      </c>
      <c r="H17" s="19"/>
      <c r="I17" s="20">
        <f>I7+I9+I11+I13+I15</f>
        <v>12813.9</v>
      </c>
      <c r="J17" s="40">
        <f>J7+J9+J11+J13+J15</f>
        <v>49000</v>
      </c>
      <c r="K17" s="43"/>
      <c r="L17" s="51">
        <f>I17*100/J17</f>
        <v>26.150816326530613</v>
      </c>
      <c r="M17" s="52"/>
      <c r="N17" s="53"/>
    </row>
  </sheetData>
  <mergeCells count="2">
    <mergeCell ref="B4:H4"/>
    <mergeCell ref="L17:N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2" sqref="C2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>
      <c r="B4" s="50" t="s">
        <v>7</v>
      </c>
      <c r="C4" s="50"/>
      <c r="D4" s="50"/>
      <c r="E4" s="50"/>
      <c r="F4" s="50"/>
      <c r="G4" s="50"/>
      <c r="H4" s="5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>
      <c r="I16" s="34"/>
    </row>
    <row r="17" spans="7:9" ht="15.7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50" t="s">
        <v>14</v>
      </c>
      <c r="C4" s="50"/>
      <c r="D4" s="50"/>
      <c r="E4" s="50"/>
      <c r="F4" s="50"/>
      <c r="G4" s="50"/>
      <c r="H4" s="5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K17" sqref="K17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50" t="s">
        <v>15</v>
      </c>
      <c r="C4" s="50"/>
      <c r="D4" s="50"/>
      <c r="E4" s="50"/>
      <c r="F4" s="50"/>
      <c r="G4" s="50"/>
      <c r="H4" s="5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2016-03-25T15:32:42Z</dcterms:modified>
</cp:coreProperties>
</file>