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<sst xmlns="http://schemas.openxmlformats.org/spreadsheetml/2006/main" count="146" uniqueCount="120">
  <si>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</si>
  <si>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</si>
  <si>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</si>
  <si>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</si>
  <si>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</si>
  <si>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</si>
  <si>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</si>
  <si>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</si>
  <si>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</si>
  <si>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</si>
  <si>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</si>
  <si>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</si>
  <si>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</si>
  <si>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</si>
  <si>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</si>
  <si>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</si>
  <si>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</si>
  <si>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</si>
  <si>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</si>
  <si>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</si>
  <si>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</si>
  <si>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</si>
  <si>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</si>
  <si>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</si>
  <si>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</si>
  <si>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</si>
  <si>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</si>
  <si>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</si>
  <si>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</si>
  <si>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</si>
  <si>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</si>
  <si>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</si>
  <si>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</si>
  <si>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</si>
  <si>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</si>
  <si>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</si>
  <si>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</si>
  <si>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</si>
  <si>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</si>
  <si>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</si>
  <si>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</si>
  <si>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</si>
  <si>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</si>
  <si>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</si>
  <si>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</si>
  <si>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</si>
  <si>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</si>
  <si>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</si>
  <si>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</si>
  <si>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</si>
  <si>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</si>
  <si>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</si>
  <si>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</si>
  <si>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</si>
  <si>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</si>
  <si>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</si>
  <si>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</si>
  <si>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</si>
  <si>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</si>
  <si>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</si>
  <si>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</si>
  <si>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</si>
  <si>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</si>
  <si>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</si>
  <si>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</si>
  <si>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</si>
  <si>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</si>
  <si>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</si>
  <si>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</si>
  <si>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</si>
  <si>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</si>
  <si>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</si>
  <si>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</si>
  <si>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</si>
  <si>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</si>
  <si>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</si>
  <si>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</si>
  <si>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</si>
  <si>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</si>
  <si>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</si>
  <si>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</si>
  <si>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</si>
  <si>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</si>
  <si>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</si>
  <si>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</si>
  <si>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</si>
  <si>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</si>
  <si>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</si>
  <si>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</si>
  <si>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</si>
  <si>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</si>
  <si>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</si>
  <si>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</si>
  <si>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</si>
  <si>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</si>
  <si>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</si>
  <si>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</si>
  <si>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</si>
  <si>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</si>
  <si>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</si>
  <si>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</si>
  <si>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</si>
  <si>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</si>
  <si>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</si>
  <si>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</si>
  <si>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</si>
  <si>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</si>
  <si>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</si>
  <si>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P2282</t>
  </si>
  <si>
    <t>FACT ELECTRONICA ANUAL</t>
  </si>
  <si>
    <t>1</t>
  </si>
  <si>
    <t>C225</t>
  </si>
  <si>
    <t>6C0D</t>
  </si>
  <si>
    <t>2E4C</t>
  </si>
  <si>
    <t>1413</t>
  </si>
  <si>
    <t>NOMINA  ANUAL</t>
  </si>
  <si>
    <t>5935</t>
  </si>
  <si>
    <t>7AB9</t>
  </si>
  <si>
    <t>0FFE</t>
  </si>
  <si>
    <t>E1AB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</si>
</sst>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I25" sqref="I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3390</v>
      </c>
      <c r="Q24" s="71">
        <v>0</v>
      </c>
      <c r="R24" s="42">
        <f t="shared" si="0"/>
        <v>3390</v>
      </c>
      <c r="S24" s="73">
        <v>0.3</v>
      </c>
      <c r="T24" s="43">
        <f t="shared" ref="T24:T32" si="1">R24*(1-S24)</f>
        <v>2373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6030</v>
      </c>
      <c r="Q36" s="52"/>
      <c r="R36" s="157" t="s">
        <v>11</v>
      </c>
      <c r="S36" s="158"/>
      <c r="T36" s="53">
        <f>SUM(T23:T35)</f>
        <v>4221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6030</v>
      </c>
      <c r="Q37" s="78" t="s">
        <v>46</v>
      </c>
      <c r="R37" s="157" t="s">
        <v>14</v>
      </c>
      <c r="S37" s="158"/>
      <c r="T37" s="56">
        <f>T36*0.16</f>
        <v>675.36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4896.3599999999997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2017-03-23T19:50:39Z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