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3\P2987 - ANCBAN, Juan Guillermo Contreras_EM\Compras\"/>
    </mc:Choice>
  </mc:AlternateContent>
  <xr:revisionPtr revIDLastSave="0" documentId="13_ncr:1_{E1BD4FF0-12FB-4455-9785-525309B4296D}" xr6:coauthVersionLast="31" xr6:coauthVersionMax="31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9017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<sst xmlns="http://schemas.openxmlformats.org/spreadsheetml/2006/main" count="133" uniqueCount="113">
  <si>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</si>
  <si>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</si>
  <si>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</si>
  <si>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</si>
  <si>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</si>
  <si>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</si>
  <si>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</si>
  <si>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</si>
  <si>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</si>
  <si>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</si>
  <si>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</si>
  <si>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</si>
  <si>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</si>
  <si>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</si>
  <si>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</si>
  <si>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</si>
  <si>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</si>
  <si>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</si>
  <si>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</si>
  <si>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</si>
  <si>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</si>
  <si>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</si>
  <si>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</si>
  <si>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</si>
  <si>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</si>
  <si>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</si>
  <si>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</si>
  <si>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</si>
  <si>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</si>
  <si>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</si>
  <si>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</si>
  <si>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</si>
  <si>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</si>
  <si>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</si>
  <si>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</si>
  <si>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</si>
  <si>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</si>
  <si>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</si>
  <si>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</si>
  <si>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</si>
  <si>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</si>
  <si>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</si>
  <si>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</si>
  <si>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</si>
  <si>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</si>
  <si>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</si>
  <si>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</si>
  <si>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</si>
  <si>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</si>
  <si>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</si>
  <si>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</si>
  <si>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</si>
  <si>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</si>
  <si>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</si>
  <si>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</si>
  <si>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</si>
  <si>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</si>
  <si>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</si>
  <si>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</si>
  <si>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</si>
  <si>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</si>
  <si>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</si>
  <si>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</si>
  <si>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</si>
  <si>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</si>
  <si>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</si>
  <si>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</si>
  <si>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</si>
  <si>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</si>
  <si>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</si>
  <si>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</si>
  <si>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</si>
  <si>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</si>
  <si>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</si>
  <si>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</si>
  <si>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</si>
  <si>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</si>
  <si>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</si>
  <si>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</si>
  <si>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</si>
  <si>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</si>
  <si>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</si>
  <si>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</si>
  <si>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</si>
  <si>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</si>
  <si>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</si>
  <si>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</si>
  <si>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</si>
  <si>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</si>
  <si>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</si>
  <si>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</si>
  <si>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</si>
  <si>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</si>
  <si>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</si>
  <si>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</si>
  <si>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</si>
  <si>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</si>
  <si>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</si>
  <si>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</si>
  <si>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</si>
  <si>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</si>
  <si>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</si>
  <si>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</si>
  <si>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</si>
  <si>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</si>
  <si>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</si>
  <si>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</si>
  <si>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</si>
  <si>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</si>
  <si>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303A</t>
  </si>
  <si>
    <t>86F7</t>
  </si>
  <si>
    <t>08A9</t>
  </si>
  <si>
    <t>062B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</si>
</sst>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C23" sqref="C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/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43201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1</v>
      </c>
      <c r="C23" s="90" t="s">
        <v>21</v>
      </c>
      <c r="D23" s="91" t="s">
        <v>23</v>
      </c>
      <c r="E23" s="40"/>
      <c r="F23" s="40"/>
      <c r="G23" s="40"/>
      <c r="H23" s="40" t="s">
        <v>108</v>
      </c>
      <c r="I23" s="40" t="s">
        <v>108</v>
      </c>
      <c r="J23" s="40" t="s">
        <v>27</v>
      </c>
      <c r="K23" s="41"/>
      <c r="L23" s="80" t="s">
        <v>109</v>
      </c>
      <c r="M23" s="80" t="s">
        <v>110</v>
      </c>
      <c r="N23" s="80" t="s">
        <v>111</v>
      </c>
      <c r="O23" s="81" t="s">
        <v>112</v>
      </c>
      <c r="P23" s="44">
        <v>3390</v>
      </c>
      <c r="Q23" s="71">
        <v>0</v>
      </c>
      <c r="R23" s="42">
        <v>3390</v>
      </c>
      <c r="S23" s="73">
        <v>0.3</v>
      </c>
      <c r="T23" s="43">
        <f>R23*(1-S23)</f>
        <v>2373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ref="R24:R32" si="0">(P24*B24)*(1-Q24)</f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3390</v>
      </c>
      <c r="Q36" s="52"/>
      <c r="R36" s="156" t="s">
        <v>11</v>
      </c>
      <c r="S36" s="157"/>
      <c r="T36" s="53">
        <f>SUM(T23:T35)</f>
        <v>2373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3390</v>
      </c>
      <c r="Q37" s="77" t="s">
        <v>46</v>
      </c>
      <c r="R37" s="156" t="s">
        <v>14</v>
      </c>
      <c r="S37" s="157"/>
      <c r="T37" s="56">
        <f>T36*0.16</f>
        <v>379.68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2752.68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2018-04-11T16:00:56Z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