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1\P1446 - RNCFAC, Juan Carlos Sanchez_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<sst xmlns="http://schemas.openxmlformats.org/spreadsheetml/2006/main" count="135" uniqueCount="115">
  <si>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</si>
  <si>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</si>
  <si>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</si>
  <si>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</si>
  <si>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</si>
  <si>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</si>
  <si>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</si>
  <si>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</si>
  <si>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</si>
  <si>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</si>
  <si>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</si>
  <si>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</si>
  <si>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</si>
  <si>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</si>
  <si>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</si>
  <si>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</si>
  <si>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</si>
  <si>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</si>
  <si>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</si>
  <si>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</si>
  <si>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</si>
  <si>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</si>
  <si>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</si>
  <si>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</si>
  <si>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</si>
  <si>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</si>
  <si>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</si>
  <si>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</si>
  <si>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</si>
  <si>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</si>
  <si>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</si>
  <si>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</si>
  <si>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</si>
  <si>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</si>
  <si>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</si>
  <si>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</si>
  <si>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</si>
  <si>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</si>
  <si>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</si>
  <si>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</si>
  <si>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</si>
  <si>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</si>
  <si>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</si>
  <si>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</si>
  <si>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</si>
  <si>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</si>
  <si>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</si>
  <si>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</si>
  <si>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</si>
  <si>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</si>
  <si>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</si>
  <si>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</si>
  <si>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</si>
  <si>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</si>
  <si>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</si>
  <si>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</si>
  <si>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</si>
  <si>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</si>
  <si>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</si>
  <si>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</si>
  <si>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</si>
  <si>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</si>
  <si>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</si>
  <si>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</si>
  <si>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</si>
  <si>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</si>
  <si>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</si>
  <si>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</si>
  <si>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</si>
  <si>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</si>
  <si>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</si>
  <si>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</si>
  <si>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</si>
  <si>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</si>
  <si>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</si>
  <si>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</si>
  <si>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</si>
  <si>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</si>
  <si>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</si>
  <si>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</si>
  <si>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</si>
  <si>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</si>
  <si>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</si>
  <si>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</si>
  <si>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</si>
  <si>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</si>
  <si>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</si>
  <si>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</si>
  <si>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</si>
  <si>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</si>
  <si>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</si>
  <si>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</si>
  <si>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</si>
  <si>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</si>
  <si>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</si>
  <si>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</si>
  <si>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</si>
  <si>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</si>
  <si>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</si>
  <si>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</si>
  <si>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</si>
  <si>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</si>
  <si>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</si>
  <si>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</si>
  <si>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</si>
  <si>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</si>
  <si>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</si>
  <si>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</si>
  <si>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P1446</t>
  </si>
  <si>
    <t>FACT ELECTRONICA ANUAL</t>
  </si>
  <si>
    <t>3CD0</t>
  </si>
  <si>
    <t>ECAE</t>
  </si>
  <si>
    <t>4332</t>
  </si>
  <si>
    <t>C431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</si>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</sst>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42391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114</v>
      </c>
      <c r="I23" s="40" t="s">
        <v>114</v>
      </c>
      <c r="J23" s="40"/>
      <c r="K23" s="41" t="s">
        <v>27</v>
      </c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1790</v>
      </c>
      <c r="Q23" s="71">
        <v>0</v>
      </c>
      <c r="R23" s="42">
        <f t="shared" ref="R23:R32" si="0">(P23*B23)*(1-Q23)</f>
        <v>1790</v>
      </c>
      <c r="S23" s="73">
        <v>0.25</v>
      </c>
      <c r="T23" s="43">
        <f>R23*(1-S23)</f>
        <v>1342.5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1790</v>
      </c>
      <c r="Q36" s="52"/>
      <c r="R36" s="152" t="s">
        <v>11</v>
      </c>
      <c r="S36" s="153"/>
      <c r="T36" s="53">
        <f>SUM(T23:T35)</f>
        <v>1342.5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1790</v>
      </c>
      <c r="Q37" s="78" t="s">
        <v>46</v>
      </c>
      <c r="R37" s="152" t="s">
        <v>14</v>
      </c>
      <c r="S37" s="153"/>
      <c r="T37" s="56">
        <f>T36*0.16</f>
        <v>214.8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1557.3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2016-01-22T16:25:54Z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