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comments6.xml" ContentType="application/vnd.openxmlformats-officedocument.spreadsheetml.comments+xml"/>
  <Override PartName="/xl/drawings/vmlDrawing2.vml" ContentType="application/vnd.openxmlformats-officedocument.vmlDrawing"/>
  <Override PartName="/xl/drawings/vmlDrawing1.vml" ContentType="application/vnd.openxmlformats-officedocument.vmlDrawing"/>
  <Override PartName="/xl/drawings/drawing1.xml" ContentType="application/vnd.openxmlformats-officedocument.drawing+xml"/>
  <Override PartName="/xl/_rels/workbook.xml.rels" ContentType="application/vnd.openxmlformats-package.relationships+xml"/>
  <Override PartName="/xl/comments5.xml" ContentType="application/vnd.openxmlformats-officedocument.spreadsheetml.comments+xml"/>
  <Override PartName="/xl/sharedStrings.xml" ContentType="application/vnd.openxmlformats-officedocument.spreadsheetml.sharedStrings+xml"/>
  <Override PartName="/xl/worksheets/sheet7.xml" ContentType="application/vnd.openxmlformats-officedocument.spreadsheetml.worksheet+xml"/>
  <Override PartName="/xl/worksheets/_rels/sheet6.xml.rels" ContentType="application/vnd.openxmlformats-package.relationships+xml"/>
  <Override PartName="/xl/worksheets/_rels/sheet5.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89" firstSheet="0" activeTab="2"/>
  </bookViews>
  <sheets>
    <sheet name="Presentación" sheetId="1" state="visible" r:id="rId2"/>
    <sheet name="Datos Generales" sheetId="2" state="visible" r:id="rId3"/>
    <sheet name="Recursos Humanos" sheetId="3" state="visible" r:id="rId4"/>
    <sheet name="Capacitaciones" sheetId="4" state="visible" r:id="rId5"/>
    <sheet name="Plan Comunicación" sheetId="5" state="visible" r:id="rId6"/>
    <sheet name="Recursos Materiales" sheetId="6" state="visible" r:id="rId7"/>
    <sheet name="Plan Riesgos" sheetId="7" state="visible" r:id="rId8"/>
  </sheets>
  <definedNames>
    <definedName function="false" hidden="false" localSheetId="6" name="_xlnm.Print_Area" vbProcedure="false">'Plan Riesgos'!$A$1:$F$20</definedName>
    <definedName function="false" hidden="false" name="Complej." vbProcedure="false">#ref!</definedName>
    <definedName function="false" hidden="false" name="Excel_BuiltIn_Print_Area_2" vbProcedure="false">#ref!</definedName>
    <definedName function="false" hidden="false" name="Excel_BuiltIn_Print_Area_4" vbProcedure="false">#ref!</definedName>
    <definedName function="false" hidden="false" localSheetId="0" name="Complej." vbProcedure="false">#ref!</definedName>
    <definedName function="false" hidden="false" localSheetId="0" name="_Toc120446010" vbProcedure="false">Presentación!$A$5</definedName>
    <definedName function="false" hidden="false" localSheetId="0" name="_Toc120446011" vbProcedure="false">presentación!#ref!</definedName>
    <definedName function="false" hidden="false" localSheetId="1" name="_Toc120446010" vbProcedure="false">'Datos Generales'!$A$5</definedName>
    <definedName function="false" hidden="false" localSheetId="1" name="_Toc120446011" vbProcedure="false">'Datos Generales'!$A$9</definedName>
    <definedName function="false" hidden="false" localSheetId="2" name="_Toc109545561" vbProcedure="false">'recursos humanos'!#ref!</definedName>
    <definedName function="false" hidden="false" localSheetId="2" name="_Toc120446019" vbProcedure="false">'Recursos Humanos'!$A$3</definedName>
    <definedName function="false" hidden="false" localSheetId="4" name="Complej." vbProcedure="false">#ref!</definedName>
    <definedName function="false" hidden="false" localSheetId="6" name="Complej." vbProcedure="false">#ref!</definedName>
    <definedName function="false" hidden="false" localSheetId="6" name="_xlnm.Print_Area" vbProcedure="false">'Plan Riesgos'!$A$1:$F$20</definedName>
    <definedName function="false" hidden="false" localSheetId="6" name="_xlnm.Print_Area_0" vbProcedure="false">'Plan Riesgos'!$A$1:$F$20</definedName>
    <definedName function="false" hidden="false" localSheetId="6" name="_xlnm.Print_Area_0_0" vbProcedure="false">'Plan Riesgos'!$A$1:$F$20</definedName>
  </definedNames>
  <calcPr iterateCount="100" refMode="A1" iterate="false" iterateDelta="0.0001"/>
</workbook>
</file>

<file path=xl/comments5.xml><?xml version="1.0" encoding="utf-8"?>
<comments xmlns="http://schemas.openxmlformats.org/spreadsheetml/2006/main" xmlns:xdr="http://schemas.openxmlformats.org/drawingml/2006/spreadsheetDrawing">
  <authors>
    <author/>
  </authors>
  <commentList>
    <comment ref="A3" authorId="0">
      <text>
        <r>
          <rPr>
            <sz val="8"/>
            <color rgb="FF000000"/>
            <rFont val="Tahoma"/>
            <family val="2"/>
            <charset val="1"/>
          </rPr>
          <t>Colocar aquí el nombre del elemento de comunicación. Ej:
"Kick Off,  Plan de Proyecto, Reuniones de Equipo"</t>
        </r>
      </text>
    </comment>
    <comment ref="B3" authorId="0">
      <text>
        <r>
          <rPr>
            <sz val="8"/>
            <color rgb="FF000000"/>
            <rFont val="Tahoma"/>
            <family val="2"/>
            <charset val="1"/>
          </rPr>
          <t>Rol Responsable de generar o propiciar el eleme nto de comunicación</t>
        </r>
      </text>
    </comment>
    <comment ref="C3" authorId="0">
      <text>
        <r>
          <rPr>
            <sz val="8"/>
            <color rgb="FF000000"/>
            <rFont val="Tahoma"/>
            <family val="2"/>
            <charset val="1"/>
          </rPr>
          <t>Roles a los que va dirigido el elemento de comunicación</t>
        </r>
      </text>
    </comment>
  </commentList>
</comments>
</file>

<file path=xl/comments6.xml><?xml version="1.0" encoding="utf-8"?>
<comments xmlns="http://schemas.openxmlformats.org/spreadsheetml/2006/main" xmlns:xdr="http://schemas.openxmlformats.org/drawingml/2006/spreadsheetDrawing">
  <authors>
    <author/>
  </authors>
  <commentList>
    <comment ref="A3" authorId="0">
      <text>
        <r>
          <rPr>
            <sz val="10"/>
            <color rgb="FF000000"/>
            <rFont val="Tahoma"/>
            <family val="2"/>
            <charset val="1"/>
          </rPr>
          <t>Utilizando el estándar que le aplique evalúe la disponibilidad de los recursos para su proyecto.
Cuando no se disponga de algún recurso en particular lo debe registrar para asegurar que el recurso se consiga y no demore actividades del proyecto.
Si necesita recursos extra a los identificados en el estándar, debe indicar el por qué de la necesidad en la columna: Adaptación.</t>
        </r>
      </text>
    </comment>
    <comment ref="B3" authorId="0">
      <text>
        <r>
          <rPr>
            <sz val="10"/>
            <color rgb="FF000000"/>
            <rFont val="Tahoma"/>
            <family val="2"/>
            <charset val="1"/>
          </rPr>
          <t>Hardware, Software o Infraestructura</t>
        </r>
      </text>
    </comment>
    <comment ref="C3" authorId="0">
      <text>
        <r>
          <rPr>
            <sz val="10"/>
            <color rgb="FF000000"/>
            <rFont val="Tahoma"/>
            <family val="2"/>
            <charset val="1"/>
          </rPr>
          <t>Cuando se adapte el estándar de entorno de trabajo, ya sea incluyendo recursos no contemplados o modificando la cantidad, se debe explicar el motivo en esta columna.</t>
        </r>
      </text>
    </comment>
    <comment ref="E3" authorId="0">
      <text>
        <r>
          <rPr>
            <sz val="10"/>
            <color rgb="FF000000"/>
            <rFont val="Tahoma"/>
            <family val="2"/>
            <charset val="1"/>
          </rPr>
          <t>Fecha en la que debe estar disponible el recurso para que no se demoren las actividades del proyecto.</t>
        </r>
      </text>
    </comment>
  </commentList>
</comments>
</file>

<file path=xl/sharedStrings.xml><?xml version="1.0" encoding="utf-8"?>
<sst xmlns="http://schemas.openxmlformats.org/spreadsheetml/2006/main" count="182" uniqueCount="148">
  <si>
    <t>Plan del Proyecto</t>
  </si>
  <si>
    <t>Versión</t>
  </si>
  <si>
    <t>Nombre del Proyecto:</t>
  </si>
  <si>
    <t>P1415 - RNCCOM. Lizeth Guerra_MO</t>
  </si>
  <si>
    <t>Empresa:</t>
  </si>
  <si>
    <t>SOS Software</t>
  </si>
  <si>
    <t>Identificación del Registro</t>
  </si>
  <si>
    <t>Líder de proyecto:</t>
  </si>
  <si>
    <t>Marisol Ornelas Casillas</t>
  </si>
  <si>
    <t>Fecha de Emisión:</t>
  </si>
  <si>
    <t>Aprobado por:</t>
  </si>
  <si>
    <t>Ricardo Novela</t>
  </si>
  <si>
    <t>Fecha de Aprobación:</t>
  </si>
  <si>
    <t>Datos Generales</t>
  </si>
  <si>
    <t>Objetivo del Negocio</t>
  </si>
  <si>
    <t>Obtener la satisfacción de nuestros clientes</t>
  </si>
  <si>
    <t>Supuestos y Restricciones</t>
  </si>
  <si>
    <t>Se encuentra plasmado dentro del documento de terminos y condiciones de la empresa.</t>
  </si>
  <si>
    <t>Estrategia</t>
  </si>
  <si>
    <t>Ciclo de Vida:</t>
  </si>
  <si>
    <t>Referencia al documento Organización/Ciclo_Vida/Ciclo_de_vida</t>
  </si>
  <si>
    <t>Iteraciones:</t>
  </si>
  <si>
    <t>Venta, Planeación, instalación y configuración, garantía.</t>
  </si>
  <si>
    <t>Observaciones:</t>
  </si>
  <si>
    <t>Hitos y Entregables</t>
  </si>
  <si>
    <t>Hitos</t>
  </si>
  <si>
    <t>Entregables</t>
  </si>
  <si>
    <t>Fecha planificada</t>
  </si>
  <si>
    <t>Fecha real</t>
  </si>
  <si>
    <t>Ventas</t>
  </si>
  <si>
    <t>Comprobante de pago</t>
  </si>
  <si>
    <t>Planeación</t>
  </si>
  <si>
    <t>Minuta</t>
  </si>
  <si>
    <t>Cierre</t>
  </si>
  <si>
    <t>Carta de aceptación</t>
  </si>
  <si>
    <t>Ciclo de Vida</t>
  </si>
  <si>
    <t>Alcance</t>
  </si>
  <si>
    <t>Renovacion y actualizacion de sus licencias</t>
  </si>
  <si>
    <t>Cronograma</t>
  </si>
  <si>
    <t>https://contpaqi911.bitrix24.com/crm/deal/show/14614/</t>
  </si>
  <si>
    <t>Estimaciones</t>
  </si>
  <si>
    <t>Referencia al documento de estimación del proyecto</t>
  </si>
  <si>
    <t>Matriz de responsabilidades</t>
  </si>
  <si>
    <t>Roles Equipo &lt;SOS Software&gt;</t>
  </si>
  <si>
    <t>Rol</t>
  </si>
  <si>
    <t>Nombre</t>
  </si>
  <si>
    <t>Teléfono</t>
  </si>
  <si>
    <t>Correo</t>
  </si>
  <si>
    <t>Responsabilidades</t>
  </si>
  <si>
    <t>Líder de ventas</t>
  </si>
  <si>
    <t>Marisol Ornelas</t>
  </si>
  <si>
    <t>33 14 21 95 20</t>
  </si>
  <si>
    <t>marisol.ornelas@sos-soft.com</t>
  </si>
  <si>
    <t>Generar plan de proyecto y dar seguimiento con inconformidades de calidad asi como generar la asignación de tarea</t>
  </si>
  <si>
    <t>Vendedor</t>
  </si>
  <si>
    <t>Dar seguimiento a las ventas y seguir el proceso definido por la empresa</t>
  </si>
  <si>
    <t>Calidad</t>
  </si>
  <si>
    <t>Jovanny Zepeda</t>
  </si>
  <si>
    <t>zepeda.roque32@gmail.com</t>
  </si>
  <si>
    <t>Auditar procesos y revisar cumplimiento de no conformidades asi como presetar resultados ante dirección</t>
  </si>
  <si>
    <t>Administración</t>
  </si>
  <si>
    <t>Adriana Jaramillo</t>
  </si>
  <si>
    <t>33 13 32 75 63</t>
  </si>
  <si>
    <t>adriana.jaramillo@sos-soft.com</t>
  </si>
  <si>
    <t>Generar concentrados de metricas y estar en contacto con proveedores</t>
  </si>
  <si>
    <t>Dirección</t>
  </si>
  <si>
    <t>r.novela@sos-soft.com</t>
  </si>
  <si>
    <t>Dirigir todas las areas de la empresa</t>
  </si>
  <si>
    <t>Roles Equipo &lt;Lizeth Guerra&gt;</t>
  </si>
  <si>
    <t>Cliente</t>
  </si>
  <si>
    <t>Lizeth Guerra</t>
  </si>
  <si>
    <t>callto:9383817156</t>
  </si>
  <si>
    <t>lizeth.guerra@tifperforacion.com</t>
  </si>
  <si>
    <t>Estructura Organizacional</t>
  </si>
  <si>
    <t>https://contpaqi911.bitrix24.com/company/vis_structure.php</t>
  </si>
  <si>
    <t>#</t>
  </si>
  <si>
    <t>Participantes</t>
  </si>
  <si>
    <t>Capacitación necesaria</t>
  </si>
  <si>
    <t>Fecha planeada</t>
  </si>
  <si>
    <t>Fecha Real</t>
  </si>
  <si>
    <t>Plan de Comunicación</t>
  </si>
  <si>
    <t>Que</t>
  </si>
  <si>
    <t>Responsable</t>
  </si>
  <si>
    <t>Propósito</t>
  </si>
  <si>
    <t>Frecuencia</t>
  </si>
  <si>
    <t>Notificar la renovacion de su licencia</t>
  </si>
  <si>
    <t>Notificar a cliente que ha sido renovado su sistema</t>
  </si>
  <si>
    <t>1 vez por proyecto</t>
  </si>
  <si>
    <t>Reunion de compromiso</t>
  </si>
  <si>
    <t>Marisol Ornelas, Alma Garcia,Braulio Toro, Jovanny Zepeda, Ricardo Novela,</t>
  </si>
  <si>
    <t>obtener compromiso de proyecto</t>
  </si>
  <si>
    <t>semanalmente</t>
  </si>
  <si>
    <t>reunion de monitoreo</t>
  </si>
  <si>
    <t>Ricardo Novela, Jovanny Zepeda</t>
  </si>
  <si>
    <t>revisar resultados de métricas</t>
  </si>
  <si>
    <t>quincenalmente</t>
  </si>
  <si>
    <t>Recursos Materiales</t>
  </si>
  <si>
    <t>Recurso Necesario</t>
  </si>
  <si>
    <t>Tipo</t>
  </si>
  <si>
    <t>Adaptación</t>
  </si>
  <si>
    <t>Cantidad Necesaria</t>
  </si>
  <si>
    <t>Fecha de Necesidad</t>
  </si>
  <si>
    <t>Fecha Obtenido</t>
  </si>
  <si>
    <t>Observaciones</t>
  </si>
  <si>
    <t>Internet</t>
  </si>
  <si>
    <t>Software</t>
  </si>
  <si>
    <t>N/A</t>
  </si>
  <si>
    <t>04/01/2016</t>
  </si>
  <si>
    <t>Hardware</t>
  </si>
  <si>
    <t>AmmyAdmin</t>
  </si>
  <si>
    <t>Computadora</t>
  </si>
  <si>
    <t>Infraestructura</t>
  </si>
  <si>
    <t>La fecha de obtención no aplica debido a que los equipos ya tienen bastante tiempo</t>
  </si>
  <si>
    <t>PLAN DE RIESGOS</t>
  </si>
  <si>
    <t>Parámetros de Riesgos</t>
  </si>
  <si>
    <t>a</t>
  </si>
  <si>
    <t>b</t>
  </si>
  <si>
    <t>ID</t>
  </si>
  <si>
    <t>DESCRIPCIÓN DEL RIESGO</t>
  </si>
  <si>
    <t>IMPACTO</t>
  </si>
  <si>
    <t>PROBABILIDAD</t>
  </si>
  <si>
    <t>EXPOSICIÓN</t>
  </si>
  <si>
    <t>PRIORIDAD</t>
  </si>
  <si>
    <t>PLAN DE MITIGACIÓN</t>
  </si>
  <si>
    <t>PLAN DE CONTINGENCIA</t>
  </si>
  <si>
    <t>RESPONSABLE</t>
  </si>
  <si>
    <t>STATUS</t>
  </si>
  <si>
    <t>Frecuencia de monitoreo</t>
  </si>
  <si>
    <t>El servicio de internet puede perder señal dañando la conexión y proceso de trabajo, retasando la solicitud de su licencia</t>
  </si>
  <si>
    <t>Tener contrato con varias compañias de internet</t>
  </si>
  <si>
    <t>Reportar el servicio fallido y cambiar la conexón de todas las maquinas</t>
  </si>
  <si>
    <t>Vencido</t>
  </si>
  <si>
    <t>Probabilidad</t>
  </si>
  <si>
    <t>MA</t>
  </si>
  <si>
    <t>No obtener carta de aceptación por un cliente que no contesta mensajes, efecto es que no se finaliza correctamente nuestro proceso CMMI</t>
  </si>
  <si>
    <t>Enviar factura hasta obtener carta de aceptación</t>
  </si>
  <si>
    <t>Enviar mensajes solicitando  al cliente la respuesta</t>
  </si>
  <si>
    <t>Semanal</t>
  </si>
  <si>
    <t>A</t>
  </si>
  <si>
    <t>MB</t>
  </si>
  <si>
    <t>B</t>
  </si>
  <si>
    <t>M</t>
  </si>
  <si>
    <t>Impacto</t>
  </si>
  <si>
    <t>Bajo</t>
  </si>
  <si>
    <t>Seguimiento</t>
  </si>
  <si>
    <t>Medio</t>
  </si>
  <si>
    <t>Seguimiento y Comunicación</t>
  </si>
  <si>
    <t>Alto</t>
  </si>
</sst>
</file>

<file path=xl/styles.xml><?xml version="1.0" encoding="utf-8"?>
<styleSheet xmlns="http://schemas.openxmlformats.org/spreadsheetml/2006/main">
  <numFmts count="7">
    <numFmt numFmtId="164" formatCode="GENERAL"/>
    <numFmt numFmtId="165" formatCode="#,##0.0"/>
    <numFmt numFmtId="166" formatCode="DD/MM/YYYY"/>
    <numFmt numFmtId="167" formatCode="DD\-MMM\-YY"/>
    <numFmt numFmtId="168" formatCode="@"/>
    <numFmt numFmtId="169" formatCode="MMM\-YY"/>
    <numFmt numFmtId="170" formatCode="0%"/>
  </numFmts>
  <fonts count="25">
    <font>
      <sz val="10"/>
      <name val="Arial"/>
      <family val="2"/>
      <charset val="1"/>
    </font>
    <font>
      <sz val="10"/>
      <name val="Arial"/>
      <family val="0"/>
    </font>
    <font>
      <sz val="10"/>
      <name val="Arial"/>
      <family val="0"/>
    </font>
    <font>
      <sz val="10"/>
      <name val="Arial"/>
      <family val="0"/>
    </font>
    <font>
      <b val="true"/>
      <sz val="18"/>
      <color rgb="FF003366"/>
      <name val="Cambria"/>
      <family val="2"/>
      <charset val="1"/>
    </font>
    <font>
      <b val="true"/>
      <sz val="12"/>
      <color rgb="FF000000"/>
      <name val="Calibri"/>
      <family val="2"/>
      <charset val="1"/>
    </font>
    <font>
      <sz val="10"/>
      <name val="Calibri"/>
      <family val="2"/>
      <charset val="1"/>
    </font>
    <font>
      <b val="true"/>
      <sz val="10"/>
      <name val="Calibri"/>
      <family val="2"/>
      <charset val="1"/>
    </font>
    <font>
      <u val="single"/>
      <sz val="10"/>
      <color rgb="FF6B9F25"/>
      <name val="Arial"/>
      <family val="2"/>
      <charset val="1"/>
    </font>
    <font>
      <b val="true"/>
      <sz val="10"/>
      <color rgb="FF000000"/>
      <name val="Arial"/>
      <family val="2"/>
      <charset val="1"/>
    </font>
    <font>
      <sz val="14"/>
      <name val="Calibri"/>
      <family val="2"/>
      <charset val="1"/>
    </font>
    <font>
      <sz val="10"/>
      <color rgb="FFFFFFFF"/>
      <name val="Calibri"/>
      <family val="2"/>
      <charset val="1"/>
    </font>
    <font>
      <sz val="9"/>
      <color rgb="FF000000"/>
      <name val="Arial"/>
      <family val="2"/>
      <charset val="1"/>
    </font>
    <font>
      <sz val="15"/>
      <color rgb="FF003366"/>
      <name val="Cambria"/>
      <family val="2"/>
      <charset val="1"/>
    </font>
    <font>
      <sz val="12"/>
      <name val="Arial"/>
      <family val="2"/>
      <charset val="1"/>
    </font>
    <font>
      <b val="true"/>
      <sz val="12"/>
      <name val="Arial"/>
      <family val="2"/>
      <charset val="1"/>
    </font>
    <font>
      <b val="true"/>
      <sz val="10"/>
      <name val="Arial"/>
      <family val="2"/>
      <charset val="1"/>
    </font>
    <font>
      <sz val="8"/>
      <color rgb="FF000000"/>
      <name val="Tahoma"/>
      <family val="2"/>
      <charset val="1"/>
    </font>
    <font>
      <b val="true"/>
      <sz val="12"/>
      <color rgb="FF003366"/>
      <name val="Cambria"/>
      <family val="2"/>
      <charset val="1"/>
    </font>
    <font>
      <sz val="10"/>
      <color rgb="FF000000"/>
      <name val="Tahoma"/>
      <family val="2"/>
      <charset val="1"/>
    </font>
    <font>
      <b val="true"/>
      <sz val="18"/>
      <name val="Arial"/>
      <family val="2"/>
      <charset val="1"/>
    </font>
    <font>
      <b val="true"/>
      <sz val="11"/>
      <color rgb="FF000000"/>
      <name val="Calibri"/>
      <family val="2"/>
      <charset val="1"/>
    </font>
    <font>
      <sz val="11"/>
      <color rgb="FF000000"/>
      <name val="Calibri"/>
      <family val="2"/>
      <charset val="1"/>
    </font>
    <font>
      <b val="true"/>
      <sz val="9"/>
      <name val="Arial"/>
      <family val="2"/>
      <charset val="1"/>
    </font>
    <font>
      <sz val="8"/>
      <name val="Calibri"/>
      <family val="2"/>
      <charset val="1"/>
    </font>
  </fonts>
  <fills count="17">
    <fill>
      <patternFill patternType="none"/>
    </fill>
    <fill>
      <patternFill patternType="gray125"/>
    </fill>
    <fill>
      <patternFill patternType="solid">
        <fgColor rgb="FF99CCFF"/>
        <bgColor rgb="FF93CDDD"/>
      </patternFill>
    </fill>
    <fill>
      <patternFill patternType="solid">
        <fgColor rgb="FFFFFF99"/>
        <bgColor rgb="FFEEEEEE"/>
      </patternFill>
    </fill>
    <fill>
      <patternFill patternType="solid">
        <fgColor rgb="FFBFBFBF"/>
        <bgColor rgb="FFCCCCCC"/>
      </patternFill>
    </fill>
    <fill>
      <patternFill patternType="solid">
        <fgColor rgb="FF93CDDD"/>
        <bgColor rgb="FF99CCFF"/>
      </patternFill>
    </fill>
    <fill>
      <patternFill patternType="solid">
        <fgColor rgb="FFD9D9D9"/>
        <bgColor rgb="FFDDDDDD"/>
      </patternFill>
    </fill>
    <fill>
      <patternFill patternType="solid">
        <fgColor rgb="FFFFFFFF"/>
        <bgColor rgb="FFEEEEEE"/>
      </patternFill>
    </fill>
    <fill>
      <patternFill patternType="solid">
        <fgColor rgb="FFDDDDDD"/>
        <bgColor rgb="FFD9D9D9"/>
      </patternFill>
    </fill>
    <fill>
      <patternFill patternType="solid">
        <fgColor rgb="FFEEEEEE"/>
        <bgColor rgb="FFE6E6FF"/>
      </patternFill>
    </fill>
    <fill>
      <patternFill patternType="solid">
        <fgColor rgb="FFCCCCCC"/>
        <bgColor rgb="FFBFBFBF"/>
      </patternFill>
    </fill>
    <fill>
      <patternFill patternType="solid">
        <fgColor rgb="FFCCCCFF"/>
        <bgColor rgb="FFCCCCCC"/>
      </patternFill>
    </fill>
    <fill>
      <patternFill patternType="solid">
        <fgColor rgb="FF92D050"/>
        <bgColor rgb="FF6B9F25"/>
      </patternFill>
    </fill>
    <fill>
      <patternFill patternType="solid">
        <fgColor rgb="FFFFFF00"/>
        <bgColor rgb="FFFFFF00"/>
      </patternFill>
    </fill>
    <fill>
      <patternFill patternType="solid">
        <fgColor rgb="FFFF0000"/>
        <bgColor rgb="FF993300"/>
      </patternFill>
    </fill>
    <fill>
      <patternFill patternType="solid">
        <fgColor rgb="FFE6E6FF"/>
        <bgColor rgb="FFDCE6F2"/>
      </patternFill>
    </fill>
    <fill>
      <patternFill patternType="solid">
        <fgColor rgb="FFDCE6F2"/>
        <bgColor rgb="FFE6E6FF"/>
      </patternFill>
    </fill>
  </fills>
  <borders count="27">
    <border diagonalUp="false" diagonalDown="false">
      <left/>
      <right/>
      <top/>
      <bottom/>
      <diagonal/>
    </border>
    <border diagonalUp="false" diagonalDown="false">
      <left style="thin"/>
      <right style="thin"/>
      <top style="thin"/>
      <bottom style="thin"/>
      <diagonal/>
    </border>
    <border diagonalUp="false" diagonalDown="false">
      <left style="hair"/>
      <right/>
      <top style="hair"/>
      <bottom style="hair"/>
      <diagonal/>
    </border>
    <border diagonalUp="false" diagonalDown="false">
      <left/>
      <right style="hair"/>
      <top style="hair"/>
      <bottom style="hair"/>
      <diagonal/>
    </border>
    <border diagonalUp="false" diagonalDown="false">
      <left style="hair"/>
      <right/>
      <top style="hair"/>
      <bottom/>
      <diagonal/>
    </border>
    <border diagonalUp="false" diagonalDown="false">
      <left/>
      <right/>
      <top style="hair"/>
      <bottom/>
      <diagonal/>
    </border>
    <border diagonalUp="false" diagonalDown="false">
      <left/>
      <right style="hair"/>
      <top style="hair"/>
      <bottom/>
      <diagonal/>
    </border>
    <border diagonalUp="false" diagonalDown="false">
      <left style="hair"/>
      <right/>
      <top/>
      <bottom style="hair"/>
      <diagonal/>
    </border>
    <border diagonalUp="false" diagonalDown="false">
      <left/>
      <right/>
      <top/>
      <bottom style="hair"/>
      <diagonal/>
    </border>
    <border diagonalUp="false" diagonalDown="false">
      <left/>
      <right style="hair"/>
      <top/>
      <bottom style="hair"/>
      <diagonal/>
    </border>
    <border diagonalUp="false" diagonalDown="false">
      <left style="thin"/>
      <right/>
      <top style="thin"/>
      <bottom style="thin"/>
      <diagonal/>
    </border>
    <border diagonalUp="false" diagonalDown="false">
      <left style="medium"/>
      <right/>
      <top/>
      <bottom/>
      <diagonal/>
    </border>
    <border diagonalUp="false" diagonalDown="false">
      <left style="thin"/>
      <right style="thin"/>
      <top style="thin"/>
      <bottom/>
      <diagonal/>
    </border>
    <border diagonalUp="false" diagonalDown="false">
      <left/>
      <right style="medium"/>
      <top style="thin"/>
      <bottom/>
      <diagonal/>
    </border>
    <border diagonalUp="false" diagonalDown="false">
      <left style="thin"/>
      <right style="thin"/>
      <top/>
      <bottom/>
      <diagonal/>
    </border>
    <border diagonalUp="false" diagonalDown="false">
      <left/>
      <right style="thin"/>
      <top style="thin"/>
      <bottom/>
      <diagonal/>
    </border>
    <border diagonalUp="false" diagonalDown="false">
      <left style="thin"/>
      <right/>
      <top/>
      <bottom style="thin"/>
      <diagonal/>
    </border>
    <border diagonalUp="false" diagonalDown="false">
      <left/>
      <right style="medium"/>
      <top/>
      <bottom style="thin"/>
      <diagonal/>
    </border>
    <border diagonalUp="false" diagonalDown="false">
      <left/>
      <right style="medium"/>
      <top/>
      <bottom/>
      <diagonal/>
    </border>
    <border diagonalUp="false" diagonalDown="false">
      <left style="thin"/>
      <right/>
      <top/>
      <bottom/>
      <diagonal/>
    </border>
    <border diagonalUp="false" diagonalDown="false">
      <left/>
      <right style="thin"/>
      <top/>
      <bottom/>
      <diagonal/>
    </border>
    <border diagonalUp="false" diagonalDown="false">
      <left/>
      <right/>
      <top/>
      <bottom style="thin"/>
      <diagonal/>
    </border>
    <border diagonalUp="false" diagonalDown="false">
      <left/>
      <right/>
      <top style="thin"/>
      <bottom style="thin"/>
      <diagonal/>
    </border>
    <border diagonalUp="false" diagonalDown="false">
      <left/>
      <right style="medium"/>
      <top style="thin"/>
      <bottom style="thin"/>
      <diagonal/>
    </border>
    <border diagonalUp="false" diagonalDown="false">
      <left style="medium"/>
      <right/>
      <top/>
      <bottom style="medium"/>
      <diagonal/>
    </border>
    <border diagonalUp="false" diagonalDown="false">
      <left/>
      <right/>
      <top/>
      <bottom style="medium"/>
      <diagonal/>
    </border>
    <border diagonalUp="false" diagonalDown="false">
      <left/>
      <right style="medium"/>
      <top/>
      <bottom style="mediu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70" fontId="22"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cellStyleXfs>
  <cellXfs count="14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21" applyFont="false" applyBorder="true" applyAlignment="false" applyProtection="false">
      <alignment horizontal="general" vertical="bottom" textRotation="0" wrapText="false" indent="0" shrinkToFit="false"/>
      <protection locked="true" hidden="false"/>
    </xf>
    <xf numFmtId="164" fontId="5" fillId="2" borderId="1" xfId="0" applyFont="true" applyBorder="true" applyAlignment="true" applyProtection="false">
      <alignment horizontal="center" vertical="center" textRotation="0" wrapText="true" indent="0" shrinkToFit="false"/>
      <protection locked="true" hidden="false"/>
    </xf>
    <xf numFmtId="164" fontId="5" fillId="3" borderId="1" xfId="0" applyFont="true" applyBorder="true" applyAlignment="true" applyProtection="false">
      <alignment horizontal="center" vertical="center" textRotation="0" wrapText="true" indent="0" shrinkToFit="false"/>
      <protection locked="true" hidden="false"/>
    </xf>
    <xf numFmtId="165" fontId="5" fillId="3" borderId="2" xfId="0" applyFont="true" applyBorder="true" applyAlignment="true" applyProtection="false">
      <alignment horizontal="center" vertical="center" textRotation="0" wrapText="true" indent="0" shrinkToFit="false"/>
      <protection locked="true" hidden="false"/>
    </xf>
    <xf numFmtId="164" fontId="5" fillId="3" borderId="3" xfId="0" applyFont="true" applyBorder="true" applyAlignment="true" applyProtection="false">
      <alignment horizontal="center" vertical="center" textRotation="0" wrapText="true" indent="0" shrinkToFit="false"/>
      <protection locked="true" hidden="false"/>
    </xf>
    <xf numFmtId="164" fontId="6" fillId="0" borderId="1" xfId="21" applyFont="true" applyBorder="true" applyAlignment="true" applyProtection="true">
      <alignment horizontal="left" vertical="top" textRotation="0" wrapText="true" indent="0" shrinkToFit="false"/>
      <protection locked="true" hidden="false"/>
    </xf>
    <xf numFmtId="164" fontId="7" fillId="0" borderId="1" xfId="21" applyFont="true" applyBorder="true" applyAlignment="true" applyProtection="true">
      <alignment horizontal="left" vertical="top" textRotation="0" wrapText="true" indent="0" shrinkToFit="false"/>
      <protection locked="true" hidden="false"/>
    </xf>
    <xf numFmtId="166" fontId="7" fillId="0" borderId="1" xfId="21" applyFont="true" applyBorder="true" applyAlignment="true" applyProtection="true">
      <alignment horizontal="left" vertical="top" textRotation="0" wrapText="true" indent="0" shrinkToFit="false"/>
      <protection locked="true" hidden="false"/>
    </xf>
    <xf numFmtId="166" fontId="7" fillId="0" borderId="1" xfId="21" applyFont="true" applyBorder="true" applyAlignment="true" applyProtection="true">
      <alignment horizontal="left" vertical="bottom" textRotation="0" wrapText="false" indent="0" shrinkToFit="false"/>
      <protection locked="true" hidden="false"/>
    </xf>
    <xf numFmtId="164" fontId="6" fillId="0" borderId="0" xfId="21" applyFont="true" applyBorder="true" applyAlignment="false" applyProtection="true">
      <alignment horizontal="general" vertical="bottom" textRotation="0" wrapText="false" indent="0" shrinkToFit="false"/>
      <protection locked="true" hidden="false"/>
    </xf>
    <xf numFmtId="164" fontId="6" fillId="0" borderId="0" xfId="21" applyFont="true" applyBorder="true" applyAlignment="true" applyProtection="true">
      <alignment horizontal="left" vertical="top" textRotation="0" wrapText="true" indent="0" shrinkToFit="false"/>
      <protection locked="true" hidden="false"/>
    </xf>
    <xf numFmtId="164" fontId="7" fillId="0" borderId="0" xfId="21" applyFont="true" applyBorder="true" applyAlignment="true" applyProtection="true">
      <alignment horizontal="left" vertical="top" textRotation="0" wrapText="true" indent="0" shrinkToFit="false"/>
      <protection locked="true" hidden="false"/>
    </xf>
    <xf numFmtId="164" fontId="7" fillId="4" borderId="1" xfId="21" applyFont="true" applyBorder="true" applyAlignment="true" applyProtection="true">
      <alignment horizontal="center" vertical="top" textRotation="0" wrapText="true" indent="0" shrinkToFit="false"/>
      <protection locked="true" hidden="false"/>
    </xf>
    <xf numFmtId="164" fontId="7" fillId="4" borderId="1" xfId="21" applyFont="true" applyBorder="true" applyAlignment="true" applyProtection="true">
      <alignment horizontal="center" vertical="center" textRotation="0" wrapText="true" indent="0" shrinkToFit="false"/>
      <protection locked="true" hidden="false"/>
    </xf>
    <xf numFmtId="164" fontId="6" fillId="0" borderId="1" xfId="21" applyFont="true" applyBorder="true" applyAlignment="true" applyProtection="true">
      <alignment horizontal="general" vertical="top" textRotation="0" wrapText="true" indent="0" shrinkToFit="false"/>
      <protection locked="true" hidden="false"/>
    </xf>
    <xf numFmtId="166" fontId="6" fillId="0" borderId="1" xfId="21" applyFont="true" applyBorder="true" applyAlignment="true" applyProtection="true">
      <alignment horizontal="left" vertical="top" textRotation="0" wrapText="true" indent="0" shrinkToFit="false"/>
      <protection locked="true" hidden="false"/>
    </xf>
    <xf numFmtId="164" fontId="6" fillId="0" borderId="0" xfId="21" applyFont="true" applyBorder="true" applyAlignment="true" applyProtection="true">
      <alignment horizontal="general" vertical="top" textRotation="0" wrapText="true" indent="0" shrinkToFit="false"/>
      <protection locked="true" hidden="false"/>
    </xf>
    <xf numFmtId="164" fontId="7" fillId="0" borderId="2" xfId="21" applyFont="true" applyBorder="true" applyAlignment="true" applyProtection="true">
      <alignment horizontal="left" vertical="top" textRotation="0" wrapText="false" indent="0" shrinkToFit="false"/>
      <protection locked="true" hidden="false"/>
    </xf>
    <xf numFmtId="164" fontId="7" fillId="0" borderId="3" xfId="21" applyFont="true" applyBorder="true" applyAlignment="true" applyProtection="true">
      <alignment horizontal="left" vertical="top" textRotation="0" wrapText="true" indent="0" shrinkToFit="false"/>
      <protection locked="true" hidden="false"/>
    </xf>
    <xf numFmtId="164" fontId="8" fillId="0" borderId="1" xfId="20" applyFont="true" applyBorder="true" applyAlignment="true" applyProtection="true">
      <alignment horizontal="left" vertical="center" textRotation="0" wrapText="true" indent="0" shrinkToFit="false"/>
      <protection locked="true" hidden="false"/>
    </xf>
    <xf numFmtId="164" fontId="8" fillId="0" borderId="1" xfId="20" applyFont="true" applyBorder="true" applyAlignment="false" applyProtection="true">
      <alignment horizontal="general" vertical="bottom" textRotation="0" wrapText="false" indent="0" shrinkToFit="false"/>
      <protection locked="true" hidden="false"/>
    </xf>
    <xf numFmtId="164" fontId="9" fillId="0" borderId="1" xfId="20" applyFont="true" applyBorder="true" applyAlignment="true" applyProtection="true">
      <alignment horizontal="center" vertical="center" textRotation="0" wrapText="tru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4" fontId="5" fillId="5" borderId="1" xfId="0" applyFont="true" applyBorder="true" applyAlignment="true" applyProtection="false">
      <alignment horizontal="center" vertical="center" textRotation="0" wrapText="false" indent="0" shrinkToFit="false"/>
      <protection locked="true" hidden="false"/>
    </xf>
    <xf numFmtId="164" fontId="10" fillId="4" borderId="1" xfId="21" applyFont="true" applyBorder="true" applyAlignment="true" applyProtection="true">
      <alignment horizontal="center" vertical="bottom" textRotation="0" wrapText="false" indent="0" shrinkToFit="false"/>
      <protection locked="true" hidden="false"/>
    </xf>
    <xf numFmtId="164" fontId="11" fillId="4" borderId="1" xfId="21" applyFont="true" applyBorder="true" applyAlignment="true" applyProtection="true">
      <alignment horizontal="center" vertical="bottom" textRotation="0" wrapText="false" indent="0" shrinkToFit="false"/>
      <protection locked="true" hidden="false"/>
    </xf>
    <xf numFmtId="164" fontId="11" fillId="6" borderId="1" xfId="21" applyFont="true" applyBorder="true" applyAlignment="true" applyProtection="true">
      <alignment horizontal="center" vertical="bottom" textRotation="0" wrapText="false" indent="0" shrinkToFit="false"/>
      <protection locked="true" hidden="false"/>
    </xf>
    <xf numFmtId="164" fontId="7" fillId="6" borderId="1" xfId="21" applyFont="true" applyBorder="true" applyAlignment="true" applyProtection="true">
      <alignment horizontal="center" vertical="top" textRotation="0" wrapText="false" indent="0" shrinkToFit="false"/>
      <protection locked="true" hidden="false"/>
    </xf>
    <xf numFmtId="164" fontId="7" fillId="6" borderId="1" xfId="21" applyFont="true" applyBorder="true" applyAlignment="true" applyProtection="true">
      <alignment horizontal="center" vertical="center" textRotation="0" wrapText="false" indent="0" shrinkToFit="false"/>
      <protection locked="true" hidden="false"/>
    </xf>
    <xf numFmtId="164" fontId="6" fillId="0" borderId="1" xfId="21" applyFont="true" applyBorder="true" applyAlignment="true" applyProtection="true">
      <alignment horizontal="center" vertical="center" textRotation="0" wrapText="false" indent="0" shrinkToFit="false"/>
      <protection locked="true" hidden="false"/>
    </xf>
    <xf numFmtId="164" fontId="8" fillId="0" borderId="1" xfId="20" applyFont="true" applyBorder="true" applyAlignment="true" applyProtection="true">
      <alignment horizontal="general" vertical="bottom" textRotation="0" wrapText="false" indent="0" shrinkToFit="false"/>
      <protection locked="true" hidden="false"/>
    </xf>
    <xf numFmtId="164" fontId="6" fillId="7" borderId="1" xfId="21" applyFont="true" applyBorder="true" applyAlignment="true" applyProtection="true">
      <alignment horizontal="center" vertical="center" textRotation="0" wrapText="true" indent="0" shrinkToFit="false"/>
      <protection locked="true" hidden="false"/>
    </xf>
    <xf numFmtId="164" fontId="6" fillId="0" borderId="1" xfId="21" applyFont="true" applyBorder="true" applyAlignment="true" applyProtection="true">
      <alignment horizontal="center" vertical="bottom" textRotation="0" wrapText="true" indent="0" shrinkToFit="false"/>
      <protection locked="true" hidden="false"/>
    </xf>
    <xf numFmtId="164" fontId="6" fillId="8" borderId="1" xfId="21" applyFont="true" applyBorder="true" applyAlignment="true" applyProtection="true">
      <alignment horizontal="center" vertical="center" textRotation="0" wrapText="false" indent="0" shrinkToFit="false"/>
      <protection locked="true" hidden="false"/>
    </xf>
    <xf numFmtId="164" fontId="12" fillId="0" borderId="0" xfId="0" applyFont="true" applyBorder="false" applyAlignment="true" applyProtection="false">
      <alignment horizontal="center" vertical="center" textRotation="0" wrapText="false" indent="0" shrinkToFit="false"/>
      <protection locked="true" hidden="false"/>
    </xf>
    <xf numFmtId="164" fontId="6" fillId="0" borderId="1" xfId="21" applyFont="true" applyBorder="true" applyAlignment="true" applyProtection="true">
      <alignment horizontal="center" vertical="center" textRotation="0" wrapText="true" indent="0" shrinkToFit="false"/>
      <protection locked="true" hidden="false"/>
    </xf>
    <xf numFmtId="164" fontId="6" fillId="0" borderId="0" xfId="21" applyFont="true" applyBorder="true" applyAlignment="true" applyProtection="true">
      <alignment horizontal="left" vertical="center" textRotation="0" wrapText="false" indent="0" shrinkToFit="false"/>
      <protection locked="true" hidden="false"/>
    </xf>
    <xf numFmtId="164" fontId="6" fillId="0" borderId="0" xfId="21" applyFont="true" applyBorder="true" applyAlignment="true" applyProtection="true">
      <alignment horizontal="general" vertical="top" textRotation="0" wrapText="false" indent="0" shrinkToFit="false"/>
      <protection locked="true" hidden="false"/>
    </xf>
    <xf numFmtId="164" fontId="6" fillId="2" borderId="1" xfId="21" applyFont="true" applyBorder="true" applyAlignment="true" applyProtection="true">
      <alignment horizontal="center" vertical="center" textRotation="0" wrapText="false" indent="0" shrinkToFit="false"/>
      <protection locked="true" hidden="false"/>
    </xf>
    <xf numFmtId="164" fontId="6" fillId="0" borderId="0" xfId="21" applyFont="true" applyBorder="true" applyAlignment="true" applyProtection="true">
      <alignment horizontal="general" vertical="bottom" textRotation="0" wrapText="false" indent="0" shrinkToFit="false"/>
      <protection locked="true" hidden="false"/>
    </xf>
    <xf numFmtId="164" fontId="13" fillId="0" borderId="0" xfId="21" applyFont="true" applyBorder="true" applyAlignment="true" applyProtection="true">
      <alignment horizontal="general" vertical="bottom" textRotation="0" wrapText="false" indent="0" shrinkToFit="false"/>
      <protection locked="true" hidden="false"/>
    </xf>
    <xf numFmtId="164" fontId="14" fillId="2" borderId="1" xfId="0" applyFont="true" applyBorder="true" applyAlignment="true" applyProtection="false">
      <alignment horizontal="center" vertical="bottom" textRotation="0" wrapText="false" indent="0" shrinkToFit="false"/>
      <protection locked="true" hidden="false"/>
    </xf>
    <xf numFmtId="164" fontId="15" fillId="2" borderId="1" xfId="0" applyFont="true" applyBorder="true" applyAlignment="true" applyProtection="false">
      <alignment horizontal="center" vertical="bottom"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4" fontId="16" fillId="0" borderId="1" xfId="0" applyFont="true" applyBorder="true" applyAlignment="true" applyProtection="false">
      <alignment horizontal="justify" vertical="bottom" textRotation="0" wrapText="false" indent="0" shrinkToFit="false"/>
      <protection locked="true" hidden="false"/>
    </xf>
    <xf numFmtId="167" fontId="0" fillId="0" borderId="1" xfId="0" applyFont="true" applyBorder="true" applyAlignment="true" applyProtection="false">
      <alignment horizontal="justify" vertical="bottom" textRotation="0" wrapText="false" indent="0" shrinkToFit="false"/>
      <protection locked="true" hidden="false"/>
    </xf>
    <xf numFmtId="164" fontId="0" fillId="0" borderId="1" xfId="0" applyFont="true" applyBorder="true" applyAlignment="true" applyProtection="false">
      <alignment horizontal="justify"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5" fillId="2" borderId="1" xfId="0" applyFont="true" applyBorder="true" applyAlignment="true" applyProtection="false">
      <alignment horizontal="center" vertical="center" textRotation="0" wrapText="false" indent="0" shrinkToFit="false"/>
      <protection locked="true" hidden="false"/>
    </xf>
    <xf numFmtId="164" fontId="7" fillId="4" borderId="1" xfId="0" applyFont="true" applyBorder="true" applyAlignment="true" applyProtection="false">
      <alignment horizontal="center" vertical="top" textRotation="0" wrapText="true" indent="0" shrinkToFit="false"/>
      <protection locked="true" hidden="false"/>
    </xf>
    <xf numFmtId="164" fontId="7" fillId="7" borderId="1" xfId="0" applyFont="true" applyBorder="true" applyAlignment="true" applyProtection="false">
      <alignment horizontal="left" vertical="top" textRotation="0" wrapText="true" indent="0" shrinkToFit="false"/>
      <protection locked="true" hidden="false"/>
    </xf>
    <xf numFmtId="164" fontId="6" fillId="0" borderId="1" xfId="0" applyFont="true" applyBorder="true" applyAlignment="true" applyProtection="false">
      <alignment horizontal="left" vertical="center" textRotation="0" wrapText="true" indent="0" shrinkToFit="false"/>
      <protection locked="true" hidden="false"/>
    </xf>
    <xf numFmtId="164" fontId="6" fillId="7" borderId="1" xfId="0" applyFont="true" applyBorder="true" applyAlignment="true" applyProtection="false">
      <alignment horizontal="left" vertical="top" textRotation="0" wrapText="true" indent="0" shrinkToFit="false"/>
      <protection locked="true" hidden="false"/>
    </xf>
    <xf numFmtId="164" fontId="7" fillId="0" borderId="1" xfId="0" applyFont="true" applyBorder="true" applyAlignment="true" applyProtection="false">
      <alignment horizontal="left" vertical="center" textRotation="0" wrapText="true" indent="0" shrinkToFit="false"/>
      <protection locked="true" hidden="false"/>
    </xf>
    <xf numFmtId="164" fontId="6" fillId="0" borderId="1" xfId="0" applyFont="true" applyBorder="true" applyAlignment="true" applyProtection="false">
      <alignment horizontal="general" vertical="center" textRotation="0" wrapText="true" indent="0" shrinkToFit="false"/>
      <protection locked="true" hidden="false"/>
    </xf>
    <xf numFmtId="164" fontId="6"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6" fillId="0" borderId="1" xfId="21" applyFont="true" applyBorder="true" applyAlignment="true" applyProtection="true">
      <alignment horizontal="left" vertical="center" textRotation="0" wrapText="true" indent="0" shrinkToFit="false"/>
      <protection locked="true" hidden="false"/>
    </xf>
    <xf numFmtId="168" fontId="18" fillId="0" borderId="0" xfId="21" applyFont="true" applyBorder="true" applyAlignment="false" applyProtection="true">
      <alignment horizontal="general" vertical="bottom" textRotation="0" wrapText="false" indent="0" shrinkToFit="false"/>
      <protection locked="true" hidden="false"/>
    </xf>
    <xf numFmtId="169" fontId="6" fillId="0" borderId="1" xfId="21" applyFont="true" applyBorder="true" applyAlignment="true" applyProtection="true">
      <alignment horizontal="center" vertical="center" textRotation="0" wrapText="true" indent="0" shrinkToFit="false"/>
      <protection locked="true" hidden="false"/>
    </xf>
    <xf numFmtId="164" fontId="11" fillId="0" borderId="0" xfId="0" applyFont="true" applyBorder="false" applyAlignment="true" applyProtection="false">
      <alignment horizontal="general" vertical="center" textRotation="0" wrapText="false" indent="0" shrinkToFit="false"/>
      <protection locked="true" hidden="false"/>
    </xf>
    <xf numFmtId="164" fontId="6" fillId="0" borderId="1" xfId="0" applyFont="true" applyBorder="true" applyAlignment="true" applyProtection="false">
      <alignment horizontal="left" vertical="center" textRotation="0" wrapText="false" indent="0" shrinkToFit="false"/>
      <protection locked="true" hidden="false"/>
    </xf>
    <xf numFmtId="164" fontId="6" fillId="0" borderId="1" xfId="0" applyFont="true" applyBorder="true" applyAlignment="true" applyProtection="false">
      <alignment horizontal="center" vertical="center"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6" fillId="7" borderId="0" xfId="0" applyFont="true" applyBorder="true" applyAlignment="true" applyProtection="false">
      <alignment horizontal="center" vertical="bottom" textRotation="0" wrapText="false" indent="0" shrinkToFit="false"/>
      <protection locked="true" hidden="false"/>
    </xf>
    <xf numFmtId="164" fontId="5" fillId="9" borderId="4" xfId="0" applyFont="true" applyBorder="true" applyAlignment="true" applyProtection="false">
      <alignment horizontal="center" vertical="bottom" textRotation="0" wrapText="false" indent="0" shrinkToFit="false"/>
      <protection locked="true" hidden="false"/>
    </xf>
    <xf numFmtId="164" fontId="5" fillId="9" borderId="5" xfId="0" applyFont="true" applyBorder="true" applyAlignment="true" applyProtection="false">
      <alignment horizontal="center" vertical="bottom" textRotation="0" wrapText="false" indent="0" shrinkToFit="false"/>
      <protection locked="true" hidden="false"/>
    </xf>
    <xf numFmtId="164" fontId="0" fillId="9" borderId="6" xfId="0" applyFont="false" applyBorder="true" applyAlignment="false" applyProtection="false">
      <alignment horizontal="general" vertical="bottom" textRotation="0" wrapText="false" indent="0" shrinkToFit="false"/>
      <protection locked="true" hidden="false"/>
    </xf>
    <xf numFmtId="164" fontId="20" fillId="0" borderId="0" xfId="0" applyFont="true" applyBorder="true" applyAlignment="true" applyProtection="false">
      <alignment horizontal="center" vertical="center" textRotation="0" wrapText="false" indent="0" shrinkToFit="false"/>
      <protection locked="true" hidden="false"/>
    </xf>
    <xf numFmtId="164" fontId="0" fillId="9" borderId="7" xfId="0" applyFont="false" applyBorder="true" applyAlignment="true" applyProtection="false">
      <alignment horizontal="center" vertical="center" textRotation="0" wrapText="false" indent="0" shrinkToFit="false"/>
      <protection locked="true" hidden="false"/>
    </xf>
    <xf numFmtId="164" fontId="0" fillId="9" borderId="8" xfId="0" applyFont="false" applyBorder="true" applyAlignment="true" applyProtection="false">
      <alignment horizontal="left" vertical="top" textRotation="0" wrapText="true" indent="0" shrinkToFit="false"/>
      <protection locked="true" hidden="false"/>
    </xf>
    <xf numFmtId="164" fontId="0" fillId="9" borderId="8" xfId="0" applyFont="false" applyBorder="true" applyAlignment="true" applyProtection="false">
      <alignment horizontal="center" vertical="center" textRotation="0" wrapText="false" indent="0" shrinkToFit="false"/>
      <protection locked="true" hidden="false"/>
    </xf>
    <xf numFmtId="164" fontId="0" fillId="9" borderId="8" xfId="0" applyFont="false" applyBorder="true" applyAlignment="false" applyProtection="false">
      <alignment horizontal="general" vertical="bottom" textRotation="0" wrapText="false" indent="0" shrinkToFit="false"/>
      <protection locked="true" hidden="false"/>
    </xf>
    <xf numFmtId="164" fontId="0" fillId="9" borderId="9" xfId="0" applyFont="false" applyBorder="tru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center" textRotation="0" wrapText="true" indent="0" shrinkToFit="false"/>
      <protection locked="true" hidden="false"/>
    </xf>
    <xf numFmtId="164" fontId="21" fillId="10" borderId="1" xfId="0" applyFont="true" applyBorder="true" applyAlignment="true" applyProtection="false">
      <alignment horizontal="center" vertical="center" textRotation="0" wrapText="false" indent="0" shrinkToFit="false"/>
      <protection locked="true" hidden="false"/>
    </xf>
    <xf numFmtId="164" fontId="21" fillId="10" borderId="1" xfId="0" applyFont="true" applyBorder="true" applyAlignment="true" applyProtection="false">
      <alignment horizontal="left" vertical="center" textRotation="0" wrapText="true" indent="0" shrinkToFit="false"/>
      <protection locked="true" hidden="false"/>
    </xf>
    <xf numFmtId="164" fontId="21" fillId="10" borderId="1" xfId="0" applyFont="true" applyBorder="true" applyAlignment="true" applyProtection="false">
      <alignment horizontal="center" vertical="center" textRotation="0" wrapText="true" indent="0" shrinkToFit="false"/>
      <protection locked="true" hidden="false"/>
    </xf>
    <xf numFmtId="164" fontId="21" fillId="10" borderId="10" xfId="0" applyFont="true" applyBorder="true" applyAlignment="true" applyProtection="false">
      <alignment horizontal="center" vertical="center" textRotation="0" wrapText="true" indent="0" shrinkToFit="false"/>
      <protection locked="tru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4" fontId="0" fillId="11" borderId="1" xfId="0" applyFont="false" applyBorder="true" applyAlignment="true" applyProtection="false">
      <alignment horizontal="center" vertical="center" textRotation="0" wrapText="true" indent="0" shrinkToFit="false"/>
      <protection locked="true" hidden="false"/>
    </xf>
    <xf numFmtId="164" fontId="0" fillId="11" borderId="1" xfId="0" applyFont="true" applyBorder="true" applyAlignment="true" applyProtection="false">
      <alignment horizontal="left" vertical="top" textRotation="0" wrapText="true" indent="0" shrinkToFit="false"/>
      <protection locked="true" hidden="false"/>
    </xf>
    <xf numFmtId="170" fontId="22" fillId="11" borderId="1" xfId="19" applyFont="true" applyBorder="true" applyAlignment="true" applyProtection="true">
      <alignment horizontal="center" vertical="center" textRotation="0" wrapText="true" indent="0" shrinkToFit="false"/>
      <protection locked="true" hidden="false"/>
    </xf>
    <xf numFmtId="164" fontId="0" fillId="11" borderId="10" xfId="0" applyFont="true" applyBorder="true" applyAlignment="true" applyProtection="false">
      <alignment horizontal="center" vertical="center" textRotation="0" wrapText="true" indent="0" shrinkToFit="false"/>
      <protection locked="true" hidden="false"/>
    </xf>
    <xf numFmtId="164" fontId="0" fillId="11" borderId="1" xfId="0" applyFont="true" applyBorder="true" applyAlignment="true" applyProtection="false">
      <alignment horizontal="general" vertical="bottom" textRotation="0" wrapText="true" indent="0" shrinkToFit="false"/>
      <protection locked="true" hidden="false"/>
    </xf>
    <xf numFmtId="164" fontId="23" fillId="0" borderId="11" xfId="0" applyFont="true" applyBorder="true" applyAlignment="true" applyProtection="false">
      <alignment horizontal="center" vertical="center" textRotation="180" wrapText="false" indent="0" shrinkToFit="false"/>
      <protection locked="true" hidden="false"/>
    </xf>
    <xf numFmtId="164" fontId="16" fillId="0" borderId="0" xfId="0" applyFont="true" applyBorder="true" applyAlignment="true" applyProtection="false">
      <alignment horizontal="center" vertical="bottom" textRotation="0" wrapText="false" indent="0" shrinkToFit="false"/>
      <protection locked="true" hidden="false"/>
    </xf>
    <xf numFmtId="164" fontId="0" fillId="0" borderId="0" xfId="0" applyFont="false" applyBorder="true" applyAlignment="true" applyProtection="false">
      <alignment horizontal="center" vertical="bottom" textRotation="0" wrapText="false" indent="0" shrinkToFit="false"/>
      <protection locked="true" hidden="false"/>
    </xf>
    <xf numFmtId="164" fontId="0" fillId="12" borderId="12" xfId="0" applyFont="false" applyBorder="true" applyAlignment="false" applyProtection="false">
      <alignment horizontal="general" vertical="bottom" textRotation="0" wrapText="false" indent="0" shrinkToFit="false"/>
      <protection locked="true" hidden="false"/>
    </xf>
    <xf numFmtId="164" fontId="0" fillId="13" borderId="12" xfId="0" applyFont="false" applyBorder="true" applyAlignment="false" applyProtection="false">
      <alignment horizontal="general" vertical="bottom" textRotation="0" wrapText="false" indent="0" shrinkToFit="false"/>
      <protection locked="true" hidden="false"/>
    </xf>
    <xf numFmtId="164" fontId="0" fillId="14" borderId="10" xfId="0" applyFont="false" applyBorder="true" applyAlignment="false" applyProtection="false">
      <alignment horizontal="general" vertical="bottom" textRotation="0" wrapText="false" indent="0" shrinkToFit="false"/>
      <protection locked="true" hidden="false"/>
    </xf>
    <xf numFmtId="164" fontId="0" fillId="14" borderId="0" xfId="0" applyFont="false" applyBorder="true" applyAlignment="false" applyProtection="false">
      <alignment horizontal="general" vertical="bottom" textRotation="0" wrapText="false" indent="0" shrinkToFit="false"/>
      <protection locked="true" hidden="false"/>
    </xf>
    <xf numFmtId="164" fontId="0" fillId="14" borderId="13" xfId="0" applyFont="false" applyBorder="true" applyAlignment="false" applyProtection="false">
      <alignment horizontal="general" vertical="bottom" textRotation="0" wrapText="false" indent="0" shrinkToFit="false"/>
      <protection locked="true" hidden="false"/>
    </xf>
    <xf numFmtId="164" fontId="0" fillId="11" borderId="1" xfId="0" applyFont="false" applyBorder="true" applyAlignment="true" applyProtection="false">
      <alignment horizontal="center" vertical="center" textRotation="0" wrapText="false" indent="0" shrinkToFit="false"/>
      <protection locked="true" hidden="false"/>
    </xf>
    <xf numFmtId="164" fontId="0" fillId="12" borderId="14" xfId="0" applyFont="false" applyBorder="true" applyAlignment="false" applyProtection="false">
      <alignment horizontal="general" vertical="bottom" textRotation="0" wrapText="false" indent="0" shrinkToFit="false"/>
      <protection locked="true" hidden="false"/>
    </xf>
    <xf numFmtId="164" fontId="0" fillId="13" borderId="0" xfId="0" applyFont="false" applyBorder="true" applyAlignment="false" applyProtection="false">
      <alignment horizontal="general" vertical="bottom" textRotation="0" wrapText="false" indent="0" shrinkToFit="false"/>
      <protection locked="true" hidden="false"/>
    </xf>
    <xf numFmtId="164" fontId="0" fillId="13" borderId="15" xfId="0" applyFont="false" applyBorder="true" applyAlignment="false" applyProtection="false">
      <alignment horizontal="general" vertical="bottom" textRotation="0" wrapText="false" indent="0" shrinkToFit="false"/>
      <protection locked="true" hidden="false"/>
    </xf>
    <xf numFmtId="164" fontId="0" fillId="14" borderId="16" xfId="0" applyFont="false" applyBorder="true" applyAlignment="false" applyProtection="false">
      <alignment horizontal="general" vertical="bottom" textRotation="0" wrapText="false" indent="0" shrinkToFit="false"/>
      <protection locked="true" hidden="false"/>
    </xf>
    <xf numFmtId="164" fontId="0" fillId="14" borderId="17" xfId="0" applyFont="false" applyBorder="true" applyAlignment="false" applyProtection="false">
      <alignment horizontal="general" vertical="bottom" textRotation="0" wrapText="false" indent="0" shrinkToFit="false"/>
      <protection locked="true" hidden="false"/>
    </xf>
    <xf numFmtId="170" fontId="22" fillId="11" borderId="1" xfId="19" applyFont="true" applyBorder="true" applyAlignment="true" applyProtection="true">
      <alignment horizontal="center" vertical="center" textRotation="0" wrapText="false" indent="0" shrinkToFit="false"/>
      <protection locked="true" hidden="false"/>
    </xf>
    <xf numFmtId="164" fontId="0" fillId="11" borderId="10" xfId="0" applyFont="false" applyBorder="true" applyAlignment="true" applyProtection="false">
      <alignment horizontal="center" vertical="center" textRotation="0" wrapText="false" indent="0" shrinkToFit="false"/>
      <protection locked="true" hidden="false"/>
    </xf>
    <xf numFmtId="164" fontId="0" fillId="11" borderId="1" xfId="0" applyFont="false" applyBorder="true" applyAlignment="false" applyProtection="false">
      <alignment horizontal="general" vertical="bottom" textRotation="0" wrapText="false" indent="0" shrinkToFit="false"/>
      <protection locked="true" hidden="false"/>
    </xf>
    <xf numFmtId="164" fontId="0" fillId="13" borderId="16" xfId="0" applyFont="false" applyBorder="true" applyAlignment="false" applyProtection="false">
      <alignment horizontal="general" vertical="bottom" textRotation="0" wrapText="false" indent="0" shrinkToFit="false"/>
      <protection locked="true" hidden="false"/>
    </xf>
    <xf numFmtId="164" fontId="0" fillId="13" borderId="18" xfId="0" applyFont="false" applyBorder="true" applyAlignment="false" applyProtection="false">
      <alignment horizontal="general" vertical="bottom" textRotation="0" wrapText="false" indent="0" shrinkToFit="false"/>
      <protection locked="true" hidden="false"/>
    </xf>
    <xf numFmtId="164" fontId="0" fillId="12" borderId="19" xfId="0" applyFont="false" applyBorder="true" applyAlignment="false" applyProtection="false">
      <alignment horizontal="general" vertical="bottom" textRotation="0" wrapText="false" indent="0" shrinkToFit="false"/>
      <protection locked="true" hidden="false"/>
    </xf>
    <xf numFmtId="164" fontId="0" fillId="12" borderId="15" xfId="0" applyFont="false" applyBorder="true" applyAlignment="false" applyProtection="false">
      <alignment horizontal="general" vertical="bottom" textRotation="0" wrapText="false" indent="0" shrinkToFit="false"/>
      <protection locked="true" hidden="false"/>
    </xf>
    <xf numFmtId="164" fontId="0" fillId="13" borderId="17" xfId="0" applyFont="false" applyBorder="true" applyAlignment="false" applyProtection="false">
      <alignment horizontal="general" vertical="bottom" textRotation="0" wrapText="false" indent="0" shrinkToFit="false"/>
      <protection locked="true" hidden="false"/>
    </xf>
    <xf numFmtId="164" fontId="0" fillId="11" borderId="1" xfId="0" applyFont="false" applyBorder="true" applyAlignment="true" applyProtection="false">
      <alignment horizontal="center" vertical="bottom" textRotation="0" wrapText="true" indent="0" shrinkToFit="false"/>
      <protection locked="true" hidden="false"/>
    </xf>
    <xf numFmtId="164" fontId="0" fillId="0" borderId="20" xfId="0" applyFont="false" applyBorder="true" applyAlignment="true" applyProtection="false">
      <alignment horizontal="center" vertical="bottom" textRotation="0" wrapText="false" indent="0" shrinkToFit="false"/>
      <protection locked="true" hidden="false"/>
    </xf>
    <xf numFmtId="164" fontId="0" fillId="12" borderId="16" xfId="0" applyFont="false" applyBorder="true" applyAlignment="false" applyProtection="false">
      <alignment horizontal="general" vertical="bottom" textRotation="0" wrapText="false" indent="0" shrinkToFit="false"/>
      <protection locked="true" hidden="false"/>
    </xf>
    <xf numFmtId="164" fontId="0" fillId="12" borderId="21" xfId="0" applyFont="false" applyBorder="true" applyAlignment="false" applyProtection="false">
      <alignment horizontal="general" vertical="bottom" textRotation="0" wrapText="false" indent="0" shrinkToFit="false"/>
      <protection locked="true" hidden="false"/>
    </xf>
    <xf numFmtId="164" fontId="0" fillId="12" borderId="22" xfId="0" applyFont="false" applyBorder="true" applyAlignment="false" applyProtection="false">
      <alignment horizontal="general" vertical="bottom" textRotation="0" wrapText="false" indent="0" shrinkToFit="false"/>
      <protection locked="true" hidden="false"/>
    </xf>
    <xf numFmtId="164" fontId="0" fillId="12" borderId="23" xfId="0" applyFont="false" applyBorder="true" applyAlignment="false" applyProtection="false">
      <alignment horizontal="general" vertical="bottom" textRotation="0" wrapText="false" indent="0" shrinkToFit="false"/>
      <protection locked="true" hidden="false"/>
    </xf>
    <xf numFmtId="164" fontId="0" fillId="15" borderId="1" xfId="0" applyFont="false" applyBorder="true" applyAlignment="true" applyProtection="false">
      <alignment horizontal="center" vertical="center" textRotation="0" wrapText="false" indent="0" shrinkToFit="false"/>
      <protection locked="true" hidden="false"/>
    </xf>
    <xf numFmtId="164" fontId="0" fillId="15" borderId="1" xfId="0" applyFont="false" applyBorder="true" applyAlignment="true" applyProtection="false">
      <alignment horizontal="left" vertical="top" textRotation="0" wrapText="true" indent="0" shrinkToFit="false"/>
      <protection locked="true" hidden="false"/>
    </xf>
    <xf numFmtId="170" fontId="22" fillId="15" borderId="1" xfId="19" applyFont="true" applyBorder="true" applyAlignment="true" applyProtection="true">
      <alignment horizontal="center" vertical="center" textRotation="0" wrapText="false" indent="0" shrinkToFit="false"/>
      <protection locked="true" hidden="false"/>
    </xf>
    <xf numFmtId="164" fontId="0" fillId="15" borderId="1" xfId="0" applyFont="false" applyBorder="true" applyAlignment="false" applyProtection="false">
      <alignment horizontal="general" vertical="bottom" textRotation="0" wrapText="false" indent="0" shrinkToFit="false"/>
      <protection locked="true" hidden="false"/>
    </xf>
    <xf numFmtId="164" fontId="0" fillId="15" borderId="1" xfId="0" applyFont="false" applyBorder="true" applyAlignment="true" applyProtection="false">
      <alignment horizontal="center" vertical="center" textRotation="0" wrapText="true" indent="0" shrinkToFit="false"/>
      <protection locked="true" hidden="false"/>
    </xf>
    <xf numFmtId="164" fontId="0" fillId="15" borderId="10" xfId="0" applyFont="false" applyBorder="true" applyAlignment="true" applyProtection="false">
      <alignment horizontal="center" vertical="center" textRotation="0" wrapText="false" indent="0" shrinkToFit="false"/>
      <protection locked="true" hidden="false"/>
    </xf>
    <xf numFmtId="164" fontId="0" fillId="16" borderId="1" xfId="0" applyFont="false" applyBorder="true" applyAlignment="false" applyProtection="false">
      <alignment horizontal="general" vertical="bottom" textRotation="0" wrapText="false" indent="0" shrinkToFit="false"/>
      <protection locked="true" hidden="false"/>
    </xf>
    <xf numFmtId="164" fontId="0" fillId="0" borderId="11" xfId="0" applyFont="false" applyBorder="true" applyAlignment="false" applyProtection="false">
      <alignment horizontal="general"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0" fillId="0" borderId="18" xfId="0" applyFont="false" applyBorder="true" applyAlignment="true" applyProtection="false">
      <alignment horizontal="center" vertical="bottom" textRotation="0" wrapText="false" indent="0" shrinkToFit="false"/>
      <protection locked="true" hidden="false"/>
    </xf>
    <xf numFmtId="164" fontId="16" fillId="0" borderId="18" xfId="0" applyFont="true" applyBorder="true" applyAlignment="true" applyProtection="false">
      <alignment horizontal="center" vertical="bottom" textRotation="0" wrapText="false" indent="0" shrinkToFit="false"/>
      <protection locked="true" hidden="false"/>
    </xf>
    <xf numFmtId="164" fontId="23" fillId="0" borderId="18" xfId="0" applyFont="true" applyBorder="true" applyAlignment="true" applyProtection="false">
      <alignment horizontal="center" vertical="bottom" textRotation="0" wrapText="false" indent="0" shrinkToFit="false"/>
      <protection locked="true" hidden="false"/>
    </xf>
    <xf numFmtId="164" fontId="0" fillId="0" borderId="18" xfId="0" applyFont="false" applyBorder="true" applyAlignment="false" applyProtection="false">
      <alignment horizontal="general" vertical="bottom" textRotation="0" wrapText="false" indent="0" shrinkToFit="false"/>
      <protection locked="true" hidden="false"/>
    </xf>
    <xf numFmtId="164" fontId="6" fillId="0" borderId="0" xfId="0" applyFont="true" applyBorder="true" applyAlignment="true" applyProtection="false">
      <alignment horizontal="general" vertical="bottom" textRotation="0" wrapText="true" indent="0" shrinkToFit="false"/>
      <protection locked="true" hidden="false"/>
    </xf>
    <xf numFmtId="164" fontId="6" fillId="0" borderId="18" xfId="0" applyFont="true" applyBorder="true" applyAlignment="true" applyProtection="false">
      <alignment horizontal="general" vertical="bottom" textRotation="0" wrapText="true" indent="0" shrinkToFit="false"/>
      <protection locked="true" hidden="false"/>
    </xf>
    <xf numFmtId="164" fontId="16" fillId="0" borderId="11" xfId="0" applyFont="true" applyBorder="true" applyAlignment="true" applyProtection="false">
      <alignment horizontal="center" vertical="bottom" textRotation="0" wrapText="false" indent="0" shrinkToFit="false"/>
      <protection locked="true" hidden="false"/>
    </xf>
    <xf numFmtId="164" fontId="0" fillId="0" borderId="11" xfId="0" applyFont="true" applyBorder="true" applyAlignment="false" applyProtection="false">
      <alignment horizontal="general" vertical="bottom" textRotation="0" wrapText="false" indent="0" shrinkToFit="false"/>
      <protection locked="true" hidden="false"/>
    </xf>
    <xf numFmtId="164" fontId="0" fillId="12" borderId="1" xfId="0" applyFont="false" applyBorder="true" applyAlignment="false" applyProtection="false">
      <alignment horizontal="general" vertical="bottom" textRotation="0" wrapText="false" indent="0" shrinkToFit="false"/>
      <protection locked="true" hidden="false"/>
    </xf>
    <xf numFmtId="164" fontId="6" fillId="0" borderId="18" xfId="0" applyFont="true" applyBorder="true" applyAlignment="true" applyProtection="false">
      <alignment horizontal="center" vertical="bottom" textRotation="0" wrapText="true" indent="0" shrinkToFit="false"/>
      <protection locked="true" hidden="false"/>
    </xf>
    <xf numFmtId="164" fontId="0" fillId="13" borderId="1" xfId="0" applyFont="false" applyBorder="true" applyAlignment="false" applyProtection="false">
      <alignment horizontal="general" vertical="bottom" textRotation="0" wrapText="false" indent="0" shrinkToFit="false"/>
      <protection locked="true" hidden="false"/>
    </xf>
    <xf numFmtId="164" fontId="0" fillId="14" borderId="1" xfId="0" applyFont="false" applyBorder="true" applyAlignment="false" applyProtection="false">
      <alignment horizontal="general" vertical="bottom" textRotation="0" wrapText="false" indent="0" shrinkToFit="false"/>
      <protection locked="true" hidden="false"/>
    </xf>
    <xf numFmtId="164" fontId="0" fillId="0" borderId="24" xfId="0" applyFont="false" applyBorder="true" applyAlignment="false" applyProtection="false">
      <alignment horizontal="general" vertical="bottom" textRotation="0" wrapText="false" indent="0" shrinkToFit="false"/>
      <protection locked="true" hidden="false"/>
    </xf>
    <xf numFmtId="164" fontId="0" fillId="0" borderId="25" xfId="0" applyFont="false" applyBorder="true" applyAlignment="false" applyProtection="false">
      <alignment horizontal="general" vertical="bottom" textRotation="0" wrapText="false" indent="0" shrinkToFit="false"/>
      <protection locked="true" hidden="false"/>
    </xf>
    <xf numFmtId="164" fontId="6" fillId="0" borderId="25" xfId="0" applyFont="true" applyBorder="true" applyAlignment="true" applyProtection="false">
      <alignment horizontal="general" vertical="bottom" textRotation="0" wrapText="true" indent="0" shrinkToFit="false"/>
      <protection locked="true" hidden="false"/>
    </xf>
    <xf numFmtId="164" fontId="6" fillId="0" borderId="26" xfId="0" applyFont="true" applyBorder="true" applyAlignment="true" applyProtection="false">
      <alignment horizontal="general" vertical="bottom" textRotation="0" wrapText="true" indent="0" shrinkToFit="false"/>
      <protection locked="true" hidden="false"/>
    </xf>
    <xf numFmtId="164" fontId="24" fillId="7" borderId="0" xfId="0" applyFont="true" applyBorder="false" applyAlignment="true" applyProtection="false">
      <alignment horizontal="center" vertical="bottom" textRotation="0" wrapText="false" indent="0" shrinkToFit="false"/>
      <protection locked="true" hidden="false"/>
    </xf>
    <xf numFmtId="164" fontId="24" fillId="7" borderId="0" xfId="0" applyFont="true" applyBorder="false" applyAlignment="false" applyProtection="false">
      <alignment horizontal="general" vertical="bottom" textRotation="0" wrapText="false" indent="0" shrinkToFit="false"/>
      <protection locked="true" hidden="false"/>
    </xf>
    <xf numFmtId="164" fontId="24" fillId="7" borderId="0" xfId="0" applyFont="true" applyBorder="false" applyAlignment="true" applyProtection="true">
      <alignment horizontal="center" vertical="bottom" textRotation="0" wrapText="false" indent="0" shrinkToFit="false"/>
      <protection locked="true" hidden="true"/>
    </xf>
    <xf numFmtId="164" fontId="0" fillId="7" borderId="0" xfId="0" applyFont="true" applyBorder="false" applyAlignment="true" applyProtection="false">
      <alignment horizontal="center" vertical="bottom" textRotation="0" wrapText="false" indent="0" shrinkToFit="false"/>
      <protection locked="true" hidden="false"/>
    </xf>
  </cellXfs>
  <cellStyles count="8">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Excel Built-in Explanatory Text" xfId="21" builtinId="53" customBuiltin="true"/>
    <cellStyle name="*unknown*" xfId="20" builtinId="8"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6B9F25"/>
      <rgbColor rgb="FF800080"/>
      <rgbColor rgb="FF008080"/>
      <rgbColor rgb="FFBFBFBF"/>
      <rgbColor rgb="FF808080"/>
      <rgbColor rgb="FF93CDDD"/>
      <rgbColor rgb="FF993366"/>
      <rgbColor rgb="FFEEEEEE"/>
      <rgbColor rgb="FFDCE6F2"/>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E6E6FF"/>
      <rgbColor rgb="FFDDDDDD"/>
      <rgbColor rgb="FFFFFF99"/>
      <rgbColor rgb="FF99CCFF"/>
      <rgbColor rgb="FFFF99CC"/>
      <rgbColor rgb="FFCCCCCC"/>
      <rgbColor rgb="FFD9D9D9"/>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absolute">
    <xdr:from>
      <xdr:col>0</xdr:col>
      <xdr:colOff>54360</xdr:colOff>
      <xdr:row>0</xdr:row>
      <xdr:rowOff>0</xdr:rowOff>
    </xdr:from>
    <xdr:to>
      <xdr:col>5</xdr:col>
      <xdr:colOff>285480</xdr:colOff>
      <xdr:row>50</xdr:row>
      <xdr:rowOff>94680</xdr:rowOff>
    </xdr:to>
    <xdr:sp>
      <xdr:nvSpPr>
        <xdr:cNvPr id="0" name="CustomShape 1"/>
        <xdr:cNvSpPr/>
      </xdr:nvSpPr>
      <xdr:spPr>
        <a:xfrm>
          <a:off x="54360" y="0"/>
          <a:ext cx="9524160" cy="9200520"/>
        </a:xfrm>
        <a:prstGeom prst="rect">
          <a:avLst/>
        </a:prstGeom>
        <a:solidFill>
          <a:srgbClr val="ffffff"/>
        </a:solidFill>
        <a:ln>
          <a:solidFill>
            <a:srgbClr val="000000"/>
          </a:solidFill>
        </a:ln>
      </xdr:spPr>
      <xdr:style>
        <a:lnRef idx="0"/>
        <a:fillRef idx="0"/>
        <a:effectRef idx="0"/>
        <a:fontRef idx="minor"/>
      </xdr:style>
    </xdr:sp>
    <xdr:clientData/>
  </xdr:twoCellAnchor>
  <xdr:twoCellAnchor editAs="absolute">
    <xdr:from>
      <xdr:col>0</xdr:col>
      <xdr:colOff>54360</xdr:colOff>
      <xdr:row>0</xdr:row>
      <xdr:rowOff>0</xdr:rowOff>
    </xdr:from>
    <xdr:to>
      <xdr:col>5</xdr:col>
      <xdr:colOff>285480</xdr:colOff>
      <xdr:row>50</xdr:row>
      <xdr:rowOff>94680</xdr:rowOff>
    </xdr:to>
    <xdr:sp>
      <xdr:nvSpPr>
        <xdr:cNvPr id="1" name="CustomShape 1"/>
        <xdr:cNvSpPr/>
      </xdr:nvSpPr>
      <xdr:spPr>
        <a:xfrm>
          <a:off x="54360" y="0"/>
          <a:ext cx="9524160" cy="9200520"/>
        </a:xfrm>
        <a:prstGeom prst="rect">
          <a:avLst/>
        </a:prstGeom>
        <a:solidFill>
          <a:srgbClr val="ffffff"/>
        </a:solidFill>
        <a:ln>
          <a:solidFill>
            <a:srgbClr val="000000"/>
          </a:solidFill>
        </a:ln>
      </xdr:spPr>
      <xdr:style>
        <a:lnRef idx="0"/>
        <a:fillRef idx="0"/>
        <a:effectRef idx="0"/>
        <a:fontRef idx="minor"/>
      </xdr:style>
    </xdr:sp>
    <xdr:clientData/>
  </xdr:twoCellAnchor>
  <xdr:twoCellAnchor editAs="absolute">
    <xdr:from>
      <xdr:col>0</xdr:col>
      <xdr:colOff>54360</xdr:colOff>
      <xdr:row>0</xdr:row>
      <xdr:rowOff>0</xdr:rowOff>
    </xdr:from>
    <xdr:to>
      <xdr:col>5</xdr:col>
      <xdr:colOff>285480</xdr:colOff>
      <xdr:row>50</xdr:row>
      <xdr:rowOff>94680</xdr:rowOff>
    </xdr:to>
    <xdr:sp>
      <xdr:nvSpPr>
        <xdr:cNvPr id="2" name="CustomShape 1"/>
        <xdr:cNvSpPr/>
      </xdr:nvSpPr>
      <xdr:spPr>
        <a:xfrm>
          <a:off x="54360" y="0"/>
          <a:ext cx="9524160" cy="9200520"/>
        </a:xfrm>
        <a:prstGeom prst="rect">
          <a:avLst/>
        </a:prstGeom>
        <a:solidFill>
          <a:srgbClr val="ffffff"/>
        </a:solidFill>
        <a:ln>
          <a:solidFill>
            <a:srgbClr val="000000"/>
          </a:solidFill>
        </a:ln>
      </xdr:spPr>
      <xdr:style>
        <a:lnRef idx="0"/>
        <a:fillRef idx="0"/>
        <a:effectRef idx="0"/>
        <a:fontRef idx="minor"/>
      </xdr:style>
    </xdr:sp>
    <xdr:clientData/>
  </xdr:twoCellAnchor>
</xdr:wsDr>
</file>

<file path=xl/worksheets/_rels/sheet2.xml.rels><?xml version="1.0" encoding="UTF-8"?>
<Relationships xmlns="http://schemas.openxmlformats.org/package/2006/relationships"><Relationship Id="rId1" Type="http://schemas.openxmlformats.org/officeDocument/2006/relationships/hyperlink" Target="https://contpaqi911.bitrix24.com/crm/deal/show/14614/" TargetMode="External"/>
</Relationships>
</file>

<file path=xl/worksheets/_rels/sheet3.xml.rels><?xml version="1.0" encoding="UTF-8"?>
<Relationships xmlns="http://schemas.openxmlformats.org/package/2006/relationships"><Relationship Id="rId1" Type="http://schemas.openxmlformats.org/officeDocument/2006/relationships/hyperlink" Target="mailto:marisol.ornelas@sos-soft.com" TargetMode="External"/><Relationship Id="rId2" Type="http://schemas.openxmlformats.org/officeDocument/2006/relationships/hyperlink" Target="mailto:marisol.ornelas@sos-soft.com" TargetMode="External"/><Relationship Id="rId3" Type="http://schemas.openxmlformats.org/officeDocument/2006/relationships/hyperlink" Target="mailto:zepeda.roque32@gmail.com" TargetMode="External"/><Relationship Id="rId4" Type="http://schemas.openxmlformats.org/officeDocument/2006/relationships/hyperlink" Target="mailto:adriana.jaramillo@sos-soft.com" TargetMode="External"/><Relationship Id="rId5" Type="http://schemas.openxmlformats.org/officeDocument/2006/relationships/hyperlink" Target="mailto:r.novela@sos-soft.com" TargetMode="External"/>
</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drawing" Target="../drawings/drawing1.xml"/><Relationship Id="rId3" Type="http://schemas.openxmlformats.org/officeDocument/2006/relationships/vmlDrawing" Target="../drawings/vmlDrawing1.vml"/>
</Relationships>
</file>

<file path=xl/worksheets/_rels/sheet6.xml.rels><?xml version="1.0" encoding="UTF-8"?>
<Relationships xmlns="http://schemas.openxmlformats.org/package/2006/relationships"><Relationship Id="rId1" Type="http://schemas.openxmlformats.org/officeDocument/2006/relationships/comments" Target="../comments6.xml"/><Relationship Id="rId2" Type="http://schemas.openxmlformats.org/officeDocument/2006/relationships/vmlDrawing" Target="../drawings/vmlDrawing2.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C9"/>
  <sheetViews>
    <sheetView windowProtection="false"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G11" activeCellId="1" sqref="B5:B8 G11"/>
    </sheetView>
  </sheetViews>
  <sheetFormatPr defaultRowHeight="22.5"/>
  <cols>
    <col collapsed="false" hidden="false" max="1" min="1" style="1" width="19.9948979591837"/>
    <col collapsed="false" hidden="false" max="2" min="2" style="1" width="8.85714285714286"/>
    <col collapsed="false" hidden="false" max="3" min="3" style="1" width="34.1428571428571"/>
    <col collapsed="false" hidden="false" max="254" min="4" style="1" width="11.4183673469388"/>
    <col collapsed="false" hidden="false" max="255" min="255" style="1" width="2.70918367346939"/>
    <col collapsed="false" hidden="false" max="256" min="256" style="1" width="19.7091836734694"/>
    <col collapsed="false" hidden="false" max="257" min="257" style="1" width="8.85714285714286"/>
    <col collapsed="false" hidden="false" max="258" min="258" style="1" width="34.1428571428571"/>
    <col collapsed="false" hidden="false" max="259" min="259" style="1" width="22.8571428571429"/>
    <col collapsed="false" hidden="false" max="510" min="260" style="1" width="11.4183673469388"/>
    <col collapsed="false" hidden="false" max="511" min="511" style="1" width="2.70918367346939"/>
    <col collapsed="false" hidden="false" max="512" min="512" style="1" width="19.7091836734694"/>
    <col collapsed="false" hidden="false" max="513" min="513" style="1" width="8.85714285714286"/>
    <col collapsed="false" hidden="false" max="514" min="514" style="1" width="34.1428571428571"/>
    <col collapsed="false" hidden="false" max="515" min="515" style="1" width="22.8571428571429"/>
    <col collapsed="false" hidden="false" max="766" min="516" style="1" width="11.4183673469388"/>
    <col collapsed="false" hidden="false" max="767" min="767" style="1" width="2.70918367346939"/>
    <col collapsed="false" hidden="false" max="768" min="768" style="1" width="19.7091836734694"/>
    <col collapsed="false" hidden="false" max="769" min="769" style="1" width="8.85714285714286"/>
    <col collapsed="false" hidden="false" max="770" min="770" style="1" width="34.1428571428571"/>
    <col collapsed="false" hidden="false" max="771" min="771" style="1" width="22.8571428571429"/>
    <col collapsed="false" hidden="false" max="1022" min="772" style="1" width="11.4183673469388"/>
    <col collapsed="false" hidden="false" max="1025" min="1023" style="0" width="11.4183673469388"/>
  </cols>
  <sheetData>
    <row r="1" customFormat="false" ht="45.6" hidden="false" customHeight="true" outlineLevel="0" collapsed="false">
      <c r="A1" s="2" t="s">
        <v>0</v>
      </c>
      <c r="B1" s="2"/>
      <c r="C1" s="2"/>
    </row>
    <row r="2" customFormat="false" ht="26.1" hidden="false" customHeight="true" outlineLevel="0" collapsed="false">
      <c r="A2" s="3" t="s">
        <v>1</v>
      </c>
      <c r="B2" s="4" t="n">
        <v>1.1</v>
      </c>
      <c r="C2" s="5"/>
    </row>
    <row r="3" customFormat="false" ht="12.75" hidden="false" customHeight="true" outlineLevel="0" collapsed="false">
      <c r="A3" s="6" t="s">
        <v>2</v>
      </c>
      <c r="B3" s="7" t="s">
        <v>3</v>
      </c>
      <c r="C3" s="7"/>
    </row>
    <row r="4" customFormat="false" ht="12.75" hidden="false" customHeight="true" outlineLevel="0" collapsed="false">
      <c r="A4" s="6" t="s">
        <v>4</v>
      </c>
      <c r="B4" s="7" t="s">
        <v>5</v>
      </c>
      <c r="C4" s="7"/>
    </row>
    <row r="5" customFormat="false" ht="15.6" hidden="false" customHeight="true" outlineLevel="0" collapsed="false">
      <c r="A5" s="2" t="s">
        <v>6</v>
      </c>
      <c r="B5" s="2"/>
      <c r="C5" s="2"/>
    </row>
    <row r="6" customFormat="false" ht="12.75" hidden="false" customHeight="true" outlineLevel="0" collapsed="false">
      <c r="A6" s="6" t="s">
        <v>7</v>
      </c>
      <c r="B6" s="7" t="s">
        <v>8</v>
      </c>
      <c r="C6" s="7"/>
    </row>
    <row r="7" customFormat="false" ht="12.75" hidden="false" customHeight="true" outlineLevel="0" collapsed="false">
      <c r="A7" s="6" t="s">
        <v>9</v>
      </c>
      <c r="B7" s="8" t="n">
        <v>42373</v>
      </c>
      <c r="C7" s="8"/>
    </row>
    <row r="8" customFormat="false" ht="12.75" hidden="false" customHeight="true" outlineLevel="0" collapsed="false">
      <c r="A8" s="6" t="s">
        <v>10</v>
      </c>
      <c r="B8" s="7" t="s">
        <v>11</v>
      </c>
      <c r="C8" s="7"/>
    </row>
    <row r="9" customFormat="false" ht="22.5" hidden="false" customHeight="false" outlineLevel="0" collapsed="false">
      <c r="A9" s="6" t="s">
        <v>12</v>
      </c>
      <c r="B9" s="9" t="n">
        <v>42374</v>
      </c>
      <c r="C9" s="9"/>
    </row>
  </sheetData>
  <mergeCells count="8">
    <mergeCell ref="A1:C1"/>
    <mergeCell ref="B3:C3"/>
    <mergeCell ref="B4:C4"/>
    <mergeCell ref="A5:C5"/>
    <mergeCell ref="B6:C6"/>
    <mergeCell ref="B7:C7"/>
    <mergeCell ref="B8:C8"/>
    <mergeCell ref="B9:C9"/>
  </mergeCell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AMI30"/>
  <sheetViews>
    <sheetView windowProtection="false"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D19" activeCellId="1" sqref="B5:B8 D19"/>
    </sheetView>
  </sheetViews>
  <sheetFormatPr defaultRowHeight="22.5"/>
  <cols>
    <col collapsed="false" hidden="false" max="1" min="1" style="1" width="28.5714285714286"/>
    <col collapsed="false" hidden="false" max="2" min="2" style="1" width="57.4234693877551"/>
    <col collapsed="false" hidden="false" max="3" min="3" style="1" width="16.8571428571429"/>
    <col collapsed="false" hidden="false" max="255" min="4" style="1" width="11.4183673469388"/>
    <col collapsed="false" hidden="false" max="256" min="256" style="1" width="2.70918367346939"/>
    <col collapsed="false" hidden="false" max="257" min="257" style="1" width="28.5714285714286"/>
    <col collapsed="false" hidden="false" max="258" min="258" style="1" width="57.4234693877551"/>
    <col collapsed="false" hidden="false" max="511" min="259" style="1" width="11.4183673469388"/>
    <col collapsed="false" hidden="false" max="512" min="512" style="1" width="2.70918367346939"/>
    <col collapsed="false" hidden="false" max="513" min="513" style="1" width="28.5714285714286"/>
    <col collapsed="false" hidden="false" max="514" min="514" style="1" width="57.4234693877551"/>
    <col collapsed="false" hidden="false" max="767" min="515" style="1" width="11.4183673469388"/>
    <col collapsed="false" hidden="false" max="768" min="768" style="1" width="2.70918367346939"/>
    <col collapsed="false" hidden="false" max="769" min="769" style="1" width="28.5714285714286"/>
    <col collapsed="false" hidden="false" max="770" min="770" style="1" width="57.4234693877551"/>
    <col collapsed="false" hidden="false" max="1023" min="771" style="1" width="11.4183673469388"/>
    <col collapsed="false" hidden="false" max="1025" min="1024" style="0" width="11.4183673469388"/>
  </cols>
  <sheetData>
    <row r="1" customFormat="false" ht="12.75" hidden="false" customHeight="false" outlineLevel="0" collapsed="false">
      <c r="A1" s="0"/>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row>
    <row r="2" customFormat="false" ht="21.75" hidden="false" customHeight="true" outlineLevel="0" collapsed="false">
      <c r="A2" s="2" t="s">
        <v>13</v>
      </c>
      <c r="B2" s="2"/>
      <c r="C2" s="0"/>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row>
    <row r="3" s="10" customFormat="true" ht="12.75" hidden="false" customHeight="true" outlineLevel="0" collapsed="false">
      <c r="A3" s="6" t="s">
        <v>2</v>
      </c>
      <c r="B3" s="7" t="str">
        <f aca="false">Presentación!B3</f>
        <v>P1415 - RNCCOM. Lizeth Guerra_MO</v>
      </c>
    </row>
    <row r="4" customFormat="false" ht="12.75" hidden="false" customHeight="true" outlineLevel="0" collapsed="false">
      <c r="A4" s="6" t="s">
        <v>4</v>
      </c>
      <c r="B4" s="7" t="str">
        <f aca="false">Presentación!B4</f>
        <v>SOS Software</v>
      </c>
      <c r="C4" s="0"/>
      <c r="D4" s="0"/>
    </row>
    <row r="5" customFormat="false" ht="19.5" hidden="false" customHeight="true" outlineLevel="0" collapsed="false">
      <c r="A5" s="2" t="s">
        <v>14</v>
      </c>
      <c r="B5" s="2"/>
      <c r="C5" s="0"/>
      <c r="D5" s="0"/>
    </row>
    <row r="6" customFormat="false" ht="42.75" hidden="false" customHeight="true" outlineLevel="0" collapsed="false">
      <c r="A6" s="7" t="s">
        <v>15</v>
      </c>
      <c r="B6" s="7"/>
      <c r="C6" s="0"/>
      <c r="D6" s="0"/>
    </row>
    <row r="7" customFormat="false" ht="21.75" hidden="false" customHeight="true" outlineLevel="0" collapsed="false">
      <c r="A7" s="2" t="s">
        <v>16</v>
      </c>
      <c r="B7" s="2"/>
      <c r="C7" s="0"/>
      <c r="D7" s="0"/>
    </row>
    <row r="8" customFormat="false" ht="146.25" hidden="false" customHeight="true" outlineLevel="0" collapsed="false">
      <c r="A8" s="7" t="s">
        <v>17</v>
      </c>
      <c r="B8" s="7"/>
      <c r="C8" s="0"/>
      <c r="D8" s="0"/>
    </row>
    <row r="9" customFormat="false" ht="19.5" hidden="false" customHeight="true" outlineLevel="0" collapsed="false">
      <c r="A9" s="2" t="s">
        <v>18</v>
      </c>
      <c r="B9" s="2"/>
      <c r="C9" s="0"/>
      <c r="D9" s="0"/>
    </row>
    <row r="10" customFormat="false" ht="42.6" hidden="false" customHeight="true" outlineLevel="1" collapsed="false">
      <c r="A10" s="6" t="s">
        <v>19</v>
      </c>
      <c r="B10" s="7" t="s">
        <v>20</v>
      </c>
      <c r="C10" s="0"/>
      <c r="D10" s="0"/>
    </row>
    <row r="11" customFormat="false" ht="29.1" hidden="false" customHeight="true" outlineLevel="1" collapsed="false">
      <c r="A11" s="6" t="s">
        <v>21</v>
      </c>
      <c r="B11" s="7" t="s">
        <v>22</v>
      </c>
      <c r="C11" s="0"/>
      <c r="D11" s="0"/>
    </row>
    <row r="12" customFormat="false" ht="42.75" hidden="false" customHeight="true" outlineLevel="1" collapsed="false">
      <c r="A12" s="6" t="s">
        <v>23</v>
      </c>
      <c r="B12" s="7"/>
      <c r="C12" s="0"/>
      <c r="D12" s="0"/>
    </row>
    <row r="13" customFormat="false" ht="22.5" hidden="false" customHeight="false" outlineLevel="0" collapsed="false">
      <c r="A13" s="11"/>
      <c r="B13" s="12"/>
      <c r="C13" s="0"/>
      <c r="D13" s="0"/>
    </row>
    <row r="14" customFormat="false" ht="20.25" hidden="false" customHeight="true" outlineLevel="0" collapsed="false">
      <c r="A14" s="2" t="s">
        <v>24</v>
      </c>
      <c r="B14" s="2"/>
      <c r="C14" s="2"/>
      <c r="D14" s="2"/>
    </row>
    <row r="15" customFormat="false" ht="27" hidden="false" customHeight="true" outlineLevel="1" collapsed="false">
      <c r="A15" s="13" t="s">
        <v>25</v>
      </c>
      <c r="B15" s="14" t="s">
        <v>26</v>
      </c>
      <c r="C15" s="14" t="s">
        <v>27</v>
      </c>
      <c r="D15" s="14" t="s">
        <v>28</v>
      </c>
    </row>
    <row r="16" customFormat="false" ht="22.5" hidden="false" customHeight="false" outlineLevel="1" collapsed="false">
      <c r="A16" s="15" t="s">
        <v>29</v>
      </c>
      <c r="B16" s="7" t="s">
        <v>30</v>
      </c>
      <c r="C16" s="16" t="n">
        <v>42356</v>
      </c>
      <c r="D16" s="16" t="n">
        <v>42374</v>
      </c>
    </row>
    <row r="17" customFormat="false" ht="22.5" hidden="false" customHeight="false" outlineLevel="1" collapsed="false">
      <c r="A17" s="15" t="s">
        <v>31</v>
      </c>
      <c r="B17" s="7" t="s">
        <v>32</v>
      </c>
      <c r="C17" s="16" t="n">
        <v>42387</v>
      </c>
      <c r="D17" s="16" t="n">
        <v>42387</v>
      </c>
    </row>
    <row r="18" customFormat="false" ht="22.05" hidden="false" customHeight="false" outlineLevel="1" collapsed="false">
      <c r="A18" s="15" t="s">
        <v>33</v>
      </c>
      <c r="B18" s="7" t="s">
        <v>34</v>
      </c>
      <c r="C18" s="16" t="n">
        <v>42375</v>
      </c>
      <c r="D18" s="16" t="n">
        <v>42384</v>
      </c>
    </row>
    <row r="19" customFormat="false" ht="22.5" hidden="false" customHeight="false" outlineLevel="1" collapsed="false">
      <c r="A19" s="15"/>
      <c r="B19" s="7"/>
      <c r="C19" s="8"/>
      <c r="D19" s="8"/>
    </row>
    <row r="20" customFormat="false" ht="22.5" hidden="false" customHeight="false" outlineLevel="1" collapsed="false">
      <c r="A20" s="15"/>
      <c r="B20" s="7"/>
      <c r="C20" s="8"/>
      <c r="D20" s="8"/>
    </row>
    <row r="21" customFormat="false" ht="22.5" hidden="false" customHeight="false" outlineLevel="1" collapsed="false">
      <c r="A21" s="15"/>
      <c r="B21" s="7"/>
      <c r="C21" s="7"/>
      <c r="D21" s="7"/>
    </row>
    <row r="22" customFormat="false" ht="22.5" hidden="false" customHeight="false" outlineLevel="0" collapsed="false">
      <c r="A22" s="17"/>
      <c r="B22" s="12"/>
      <c r="C22" s="12"/>
    </row>
    <row r="23" customFormat="false" ht="15.6" hidden="false" customHeight="true" outlineLevel="0" collapsed="false">
      <c r="A23" s="2" t="s">
        <v>35</v>
      </c>
      <c r="B23" s="2"/>
      <c r="C23" s="12"/>
    </row>
    <row r="24" customFormat="false" ht="59.65" hidden="false" customHeight="true" outlineLevel="0" collapsed="false">
      <c r="A24" s="18" t="s">
        <v>20</v>
      </c>
      <c r="B24" s="19"/>
      <c r="C24" s="12"/>
    </row>
    <row r="25" customFormat="false" ht="15.6" hidden="false" customHeight="true" outlineLevel="0" collapsed="false">
      <c r="A25" s="2" t="s">
        <v>36</v>
      </c>
      <c r="B25" s="2"/>
      <c r="C25" s="12"/>
    </row>
    <row r="26" customFormat="false" ht="53.65" hidden="false" customHeight="true" outlineLevel="0" collapsed="false">
      <c r="A26" s="20" t="s">
        <v>37</v>
      </c>
      <c r="B26" s="20"/>
      <c r="C26" s="12"/>
    </row>
    <row r="27" customFormat="false" ht="19.5" hidden="false" customHeight="true" outlineLevel="0" collapsed="false">
      <c r="A27" s="2" t="s">
        <v>38</v>
      </c>
      <c r="B27" s="2"/>
    </row>
    <row r="28" customFormat="false" ht="53.25" hidden="false" customHeight="true" outlineLevel="0" collapsed="false">
      <c r="A28" s="21" t="s">
        <v>39</v>
      </c>
      <c r="B28" s="21"/>
    </row>
    <row r="29" customFormat="false" ht="21" hidden="false" customHeight="true" outlineLevel="0" collapsed="false">
      <c r="A29" s="2" t="s">
        <v>40</v>
      </c>
      <c r="B29" s="2"/>
    </row>
    <row r="30" customFormat="false" ht="45.75" hidden="false" customHeight="true" outlineLevel="0" collapsed="false">
      <c r="A30" s="22" t="s">
        <v>41</v>
      </c>
      <c r="B30" s="22"/>
    </row>
  </sheetData>
  <mergeCells count="14">
    <mergeCell ref="A2:B2"/>
    <mergeCell ref="A5:B5"/>
    <mergeCell ref="A6:B6"/>
    <mergeCell ref="A7:B7"/>
    <mergeCell ref="A8:B8"/>
    <mergeCell ref="A9:B9"/>
    <mergeCell ref="A14:D14"/>
    <mergeCell ref="A23:B23"/>
    <mergeCell ref="A25:B25"/>
    <mergeCell ref="A26:B26"/>
    <mergeCell ref="A27:B27"/>
    <mergeCell ref="A28:B28"/>
    <mergeCell ref="A29:B29"/>
    <mergeCell ref="A30:B30"/>
  </mergeCells>
  <hyperlinks>
    <hyperlink ref="A28" r:id="rId1" display="https://contpaqi911.bitrix24.com/crm/deal/show/14614/"/>
  </hyperlink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E22"/>
  <sheetViews>
    <sheetView windowProtection="false" showFormulas="false" showGridLines="true" showRowColHeaders="true" showZeros="true" rightToLeft="false" tabSelected="true" showOutlineSymbols="true" defaultGridColor="true" view="normal" topLeftCell="A3" colorId="64" zoomScale="100" zoomScaleNormal="100" zoomScalePageLayoutView="100" workbookViewId="0">
      <selection pane="topLeft" activeCell="B5" activeCellId="0" sqref="B5:B8"/>
    </sheetView>
  </sheetViews>
  <sheetFormatPr defaultRowHeight="12.75"/>
  <cols>
    <col collapsed="false" hidden="false" max="1" min="1" style="23" width="42"/>
    <col collapsed="false" hidden="false" max="2" min="2" style="23" width="31.1479591836735"/>
    <col collapsed="false" hidden="false" max="3" min="3" style="23" width="34.1428571428571"/>
    <col collapsed="false" hidden="false" max="4" min="4" style="23" width="46.5714285714286"/>
    <col collapsed="false" hidden="false" max="5" min="5" style="23" width="40.8571428571429"/>
    <col collapsed="false" hidden="false" max="1025" min="6" style="0" width="10.7091836734694"/>
  </cols>
  <sheetData>
    <row r="1" customFormat="false" ht="15.75" hidden="false" customHeight="false" outlineLevel="0" collapsed="false">
      <c r="A1" s="24"/>
      <c r="B1" s="24" t="s">
        <v>42</v>
      </c>
      <c r="C1" s="24"/>
      <c r="D1" s="24"/>
      <c r="E1" s="24"/>
    </row>
    <row r="2" customFormat="false" ht="18.75" hidden="false" customHeight="false" outlineLevel="0" collapsed="false">
      <c r="A2" s="25" t="s">
        <v>43</v>
      </c>
      <c r="B2" s="26"/>
      <c r="C2" s="26"/>
      <c r="D2" s="26"/>
      <c r="E2" s="27"/>
    </row>
    <row r="3" customFormat="false" ht="12.75" hidden="false" customHeight="false" outlineLevel="0" collapsed="false">
      <c r="A3" s="28" t="s">
        <v>44</v>
      </c>
      <c r="B3" s="28" t="s">
        <v>45</v>
      </c>
      <c r="C3" s="28" t="s">
        <v>46</v>
      </c>
      <c r="D3" s="28" t="s">
        <v>47</v>
      </c>
      <c r="E3" s="29" t="s">
        <v>48</v>
      </c>
    </row>
    <row r="4" customFormat="false" ht="39.55" hidden="false" customHeight="false" outlineLevel="0" collapsed="false">
      <c r="A4" s="30" t="s">
        <v>49</v>
      </c>
      <c r="B4" s="30" t="s">
        <v>50</v>
      </c>
      <c r="C4" s="30" t="s">
        <v>51</v>
      </c>
      <c r="D4" s="31" t="s">
        <v>52</v>
      </c>
      <c r="E4" s="32" t="s">
        <v>53</v>
      </c>
    </row>
    <row r="5" customFormat="false" ht="25.5" hidden="false" customHeight="false" outlineLevel="0" collapsed="false">
      <c r="A5" s="30" t="s">
        <v>54</v>
      </c>
      <c r="B5" s="30" t="s">
        <v>50</v>
      </c>
      <c r="C5" s="30" t="n">
        <v>3313482553</v>
      </c>
      <c r="D5" s="31" t="s">
        <v>52</v>
      </c>
      <c r="E5" s="32" t="s">
        <v>55</v>
      </c>
    </row>
    <row r="6" customFormat="false" ht="38.25" hidden="false" customHeight="false" outlineLevel="0" collapsed="false">
      <c r="A6" s="30" t="s">
        <v>56</v>
      </c>
      <c r="B6" s="30" t="s">
        <v>57</v>
      </c>
      <c r="C6" s="30" t="n">
        <v>3318039095</v>
      </c>
      <c r="D6" s="31" t="s">
        <v>58</v>
      </c>
      <c r="E6" s="33" t="s">
        <v>59</v>
      </c>
    </row>
    <row r="7" customFormat="false" ht="25.5" hidden="false" customHeight="false" outlineLevel="0" collapsed="false">
      <c r="A7" s="30" t="s">
        <v>60</v>
      </c>
      <c r="B7" s="30" t="s">
        <v>61</v>
      </c>
      <c r="C7" s="30" t="s">
        <v>62</v>
      </c>
      <c r="D7" s="31" t="s">
        <v>63</v>
      </c>
      <c r="E7" s="33" t="s">
        <v>64</v>
      </c>
    </row>
    <row r="8" customFormat="false" ht="12.75" hidden="false" customHeight="false" outlineLevel="0" collapsed="false">
      <c r="A8" s="30" t="s">
        <v>65</v>
      </c>
      <c r="B8" s="30" t="s">
        <v>11</v>
      </c>
      <c r="C8" s="30" t="n">
        <v>3312448000</v>
      </c>
      <c r="D8" s="31" t="s">
        <v>66</v>
      </c>
      <c r="E8" s="33" t="s">
        <v>67</v>
      </c>
    </row>
    <row r="9" customFormat="false" ht="12.75" hidden="false" customHeight="false" outlineLevel="0" collapsed="false">
      <c r="A9" s="30"/>
      <c r="B9" s="30"/>
      <c r="C9" s="30"/>
      <c r="D9" s="30"/>
      <c r="E9" s="30"/>
    </row>
    <row r="10" customFormat="false" ht="12.75" hidden="false" customHeight="false" outlineLevel="0" collapsed="false">
      <c r="A10" s="30"/>
      <c r="B10" s="30"/>
      <c r="C10" s="30"/>
      <c r="D10" s="30"/>
      <c r="E10" s="30"/>
    </row>
    <row r="11" customFormat="false" ht="18.75" hidden="false" customHeight="false" outlineLevel="0" collapsed="false">
      <c r="A11" s="25" t="s">
        <v>68</v>
      </c>
      <c r="B11" s="34"/>
      <c r="C11" s="34"/>
      <c r="D11" s="34"/>
      <c r="E11" s="34"/>
    </row>
    <row r="12" customFormat="false" ht="12.75" hidden="false" customHeight="false" outlineLevel="0" collapsed="false">
      <c r="A12" s="30" t="s">
        <v>69</v>
      </c>
      <c r="B12" s="35" t="s">
        <v>70</v>
      </c>
      <c r="C12" s="30" t="s">
        <v>71</v>
      </c>
      <c r="D12" s="30" t="s">
        <v>72</v>
      </c>
      <c r="E12" s="36"/>
    </row>
    <row r="13" customFormat="false" ht="12.75" hidden="false" customHeight="false" outlineLevel="0" collapsed="false">
      <c r="A13" s="30"/>
      <c r="B13" s="30"/>
      <c r="C13" s="30"/>
      <c r="D13" s="30"/>
      <c r="E13" s="30"/>
    </row>
    <row r="14" customFormat="false" ht="12.75" hidden="false" customHeight="false" outlineLevel="0" collapsed="false">
      <c r="A14" s="30"/>
      <c r="B14" s="30"/>
      <c r="C14" s="30"/>
      <c r="D14" s="30"/>
      <c r="E14" s="30"/>
    </row>
    <row r="15" customFormat="false" ht="12.75" hidden="false" customHeight="false" outlineLevel="0" collapsed="false">
      <c r="A15" s="30"/>
      <c r="B15" s="30"/>
      <c r="C15" s="30"/>
      <c r="D15" s="30"/>
      <c r="E15" s="30"/>
    </row>
    <row r="16" customFormat="false" ht="12.75" hidden="false" customHeight="false" outlineLevel="0" collapsed="false">
      <c r="A16" s="37"/>
      <c r="B16" s="37"/>
      <c r="C16" s="37"/>
      <c r="D16" s="37"/>
      <c r="E16" s="38"/>
    </row>
    <row r="17" customFormat="false" ht="12.75" hidden="false" customHeight="false" outlineLevel="0" collapsed="false">
      <c r="A17" s="0"/>
      <c r="B17" s="0"/>
      <c r="C17" s="0"/>
      <c r="D17" s="0"/>
      <c r="E17" s="0"/>
    </row>
    <row r="18" customFormat="false" ht="12.75" hidden="false" customHeight="false" outlineLevel="0" collapsed="false">
      <c r="A18" s="0"/>
      <c r="B18" s="0"/>
      <c r="C18" s="0"/>
      <c r="D18" s="0"/>
      <c r="E18" s="0"/>
    </row>
    <row r="19" customFormat="false" ht="12.75" hidden="false" customHeight="false" outlineLevel="0" collapsed="false">
      <c r="A19" s="0"/>
      <c r="B19" s="0"/>
      <c r="C19" s="0"/>
      <c r="D19" s="0"/>
      <c r="E19" s="0"/>
    </row>
    <row r="20" customFormat="false" ht="12.75" hidden="false" customHeight="false" outlineLevel="0" collapsed="false">
      <c r="A20" s="39" t="s">
        <v>73</v>
      </c>
      <c r="B20" s="39"/>
      <c r="C20" s="39"/>
      <c r="D20" s="39"/>
      <c r="E20" s="39"/>
    </row>
    <row r="21" customFormat="false" ht="12.75" hidden="false" customHeight="false" outlineLevel="0" collapsed="false">
      <c r="A21" s="0"/>
      <c r="B21" s="0"/>
    </row>
    <row r="22" customFormat="false" ht="18.75" hidden="false" customHeight="false" outlineLevel="0" collapsed="false">
      <c r="A22" s="40"/>
      <c r="B22" s="41" t="s">
        <v>74</v>
      </c>
    </row>
  </sheetData>
  <hyperlinks>
    <hyperlink ref="D4" r:id="rId1" display="marisol.ornelas@sos-soft.com"/>
    <hyperlink ref="D5" r:id="rId2" display="marisol.ornelas@sos-soft.com"/>
    <hyperlink ref="D6" r:id="rId3" display="zepeda.roque32@gmail.com"/>
    <hyperlink ref="D7" r:id="rId4" display="adriana.jaramillo@sos-soft.com"/>
    <hyperlink ref="D8" r:id="rId5" display="r.novela@sos-soft.com"/>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E1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0" activeCellId="1" sqref="B5:B8 B30"/>
    </sheetView>
  </sheetViews>
  <sheetFormatPr defaultRowHeight="12.75"/>
  <cols>
    <col collapsed="false" hidden="false" max="1" min="1" style="0" width="11.5714285714286"/>
    <col collapsed="false" hidden="false" max="2" min="2" style="0" width="51.1428571428572"/>
    <col collapsed="false" hidden="false" max="3" min="3" style="0" width="27.9948979591837"/>
    <col collapsed="false" hidden="false" max="4" min="4" style="0" width="24.2908163265306"/>
    <col collapsed="false" hidden="false" max="5" min="5" style="0" width="15.1479591836735"/>
    <col collapsed="false" hidden="false" max="1025" min="6" style="0" width="11.5714285714286"/>
  </cols>
  <sheetData>
    <row r="1" customFormat="false" ht="15.75" hidden="false" customHeight="false" outlineLevel="0" collapsed="false">
      <c r="A1" s="42" t="s">
        <v>75</v>
      </c>
      <c r="B1" s="43" t="s">
        <v>76</v>
      </c>
      <c r="C1" s="43" t="s">
        <v>77</v>
      </c>
      <c r="D1" s="43" t="s">
        <v>78</v>
      </c>
      <c r="E1" s="43" t="s">
        <v>79</v>
      </c>
    </row>
    <row r="2" customFormat="false" ht="12.75" hidden="false" customHeight="false" outlineLevel="0" collapsed="false">
      <c r="A2" s="44"/>
      <c r="B2" s="44"/>
      <c r="C2" s="45"/>
      <c r="D2" s="46"/>
      <c r="E2" s="46"/>
    </row>
    <row r="3" customFormat="false" ht="12.75" hidden="false" customHeight="false" outlineLevel="0" collapsed="false">
      <c r="A3" s="44"/>
      <c r="B3" s="44"/>
      <c r="C3" s="47"/>
      <c r="D3" s="47"/>
      <c r="E3" s="47"/>
    </row>
    <row r="4" customFormat="false" ht="12.75" hidden="false" customHeight="false" outlineLevel="0" collapsed="false">
      <c r="A4" s="44"/>
      <c r="B4" s="44"/>
      <c r="C4" s="44"/>
      <c r="D4" s="44"/>
      <c r="E4" s="44"/>
    </row>
    <row r="5" customFormat="false" ht="12.75" hidden="false" customHeight="false" outlineLevel="0" collapsed="false">
      <c r="A5" s="44"/>
      <c r="B5" s="44"/>
      <c r="C5" s="44"/>
      <c r="D5" s="44"/>
      <c r="E5" s="44"/>
    </row>
    <row r="6" customFormat="false" ht="12.75" hidden="false" customHeight="false" outlineLevel="0" collapsed="false">
      <c r="A6" s="44"/>
      <c r="B6" s="44"/>
      <c r="C6" s="44"/>
      <c r="D6" s="44"/>
      <c r="E6" s="44"/>
    </row>
    <row r="7" customFormat="false" ht="12.75" hidden="false" customHeight="false" outlineLevel="0" collapsed="false">
      <c r="A7" s="44"/>
      <c r="B7" s="44"/>
      <c r="C7" s="44"/>
      <c r="D7" s="44"/>
      <c r="E7" s="44"/>
    </row>
    <row r="8" customFormat="false" ht="12.75" hidden="false" customHeight="false" outlineLevel="0" collapsed="false">
      <c r="A8" s="44"/>
      <c r="B8" s="44"/>
      <c r="C8" s="44"/>
      <c r="D8" s="44"/>
      <c r="E8" s="44"/>
    </row>
    <row r="9" customFormat="false" ht="12.75" hidden="false" customHeight="false" outlineLevel="0" collapsed="false">
      <c r="A9" s="44"/>
      <c r="B9" s="44"/>
      <c r="C9" s="44"/>
      <c r="D9" s="44"/>
      <c r="E9" s="44"/>
    </row>
    <row r="10" customFormat="false" ht="12.75" hidden="false" customHeight="false" outlineLevel="0" collapsed="false">
      <c r="A10" s="44"/>
      <c r="B10" s="44"/>
      <c r="C10" s="44"/>
      <c r="D10" s="44"/>
      <c r="E10" s="44"/>
    </row>
    <row r="11" customFormat="false" ht="12.75" hidden="false" customHeight="false" outlineLevel="0" collapsed="false">
      <c r="A11" s="44"/>
      <c r="B11" s="44"/>
      <c r="C11" s="44"/>
      <c r="D11" s="44"/>
      <c r="E11" s="44"/>
    </row>
    <row r="12" customFormat="false" ht="12.75" hidden="false" customHeight="false" outlineLevel="0" collapsed="false">
      <c r="A12" s="44"/>
      <c r="B12" s="44"/>
      <c r="C12" s="44"/>
      <c r="D12" s="44"/>
      <c r="E12" s="44"/>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Roman,Normal"&amp;12Página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AMI10"/>
  <sheetViews>
    <sheetView windowProtection="true" showFormulas="false" showGridLines="false" showRowColHeaders="true" showZeros="true" rightToLeft="false" tabSelected="false" showOutlineSymbols="true" defaultGridColor="true" view="normal" topLeftCell="A1" colorId="64" zoomScale="100" zoomScaleNormal="100" zoomScalePageLayoutView="100" workbookViewId="0">
      <pane xSplit="0" ySplit="3" topLeftCell="A4" activePane="bottomLeft" state="frozen"/>
      <selection pane="topLeft" activeCell="A1" activeCellId="0" sqref="A1"/>
      <selection pane="bottomLeft" activeCell="D6" activeCellId="1" sqref="B5:B8 D6"/>
    </sheetView>
  </sheetViews>
  <sheetFormatPr defaultRowHeight="12.75"/>
  <cols>
    <col collapsed="false" hidden="false" max="1" min="1" style="48" width="22.8571428571429"/>
    <col collapsed="false" hidden="false" max="2" min="2" style="48" width="19.5714285714286"/>
    <col collapsed="false" hidden="false" max="3" min="3" style="48" width="19.4183673469388"/>
    <col collapsed="false" hidden="false" max="4" min="4" style="48" width="48.280612244898"/>
    <col collapsed="false" hidden="false" max="5" min="5" style="48" width="21.5714285714286"/>
    <col collapsed="false" hidden="false" max="250" min="6" style="48" width="11.4183673469388"/>
    <col collapsed="false" hidden="false" max="251" min="251" style="48" width="2.70918367346939"/>
    <col collapsed="false" hidden="false" max="252" min="252" style="48" width="19"/>
    <col collapsed="false" hidden="false" max="253" min="253" style="48" width="19.5714285714286"/>
    <col collapsed="false" hidden="false" max="254" min="254" style="48" width="14.280612244898"/>
    <col collapsed="false" hidden="false" max="255" min="255" style="48" width="19.4183673469388"/>
    <col collapsed="false" hidden="false" max="256" min="256" style="48" width="56.0051020408163"/>
    <col collapsed="false" hidden="false" max="257" min="257" style="48" width="21.5714285714286"/>
    <col collapsed="false" hidden="false" max="258" min="258" style="48" width="23.0051020408163"/>
    <col collapsed="false" hidden="false" max="259" min="259" style="48" width="16.5663265306122"/>
    <col collapsed="false" hidden="false" max="260" min="260" style="48" width="14.280612244898"/>
    <col collapsed="false" hidden="false" max="261" min="261" style="48" width="15.2908163265306"/>
    <col collapsed="false" hidden="false" max="506" min="262" style="48" width="11.4183673469388"/>
    <col collapsed="false" hidden="false" max="507" min="507" style="48" width="2.70918367346939"/>
    <col collapsed="false" hidden="false" max="508" min="508" style="48" width="19"/>
    <col collapsed="false" hidden="false" max="509" min="509" style="48" width="19.5714285714286"/>
    <col collapsed="false" hidden="false" max="510" min="510" style="48" width="14.280612244898"/>
    <col collapsed="false" hidden="false" max="511" min="511" style="48" width="19.4183673469388"/>
    <col collapsed="false" hidden="false" max="512" min="512" style="48" width="56.0051020408163"/>
    <col collapsed="false" hidden="false" max="513" min="513" style="48" width="21.5714285714286"/>
    <col collapsed="false" hidden="false" max="514" min="514" style="48" width="23.0051020408163"/>
    <col collapsed="false" hidden="false" max="515" min="515" style="48" width="16.5663265306122"/>
    <col collapsed="false" hidden="false" max="516" min="516" style="48" width="14.280612244898"/>
    <col collapsed="false" hidden="false" max="517" min="517" style="48" width="15.2908163265306"/>
    <col collapsed="false" hidden="false" max="762" min="518" style="48" width="11.4183673469388"/>
    <col collapsed="false" hidden="false" max="763" min="763" style="48" width="2.70918367346939"/>
    <col collapsed="false" hidden="false" max="764" min="764" style="48" width="19"/>
    <col collapsed="false" hidden="false" max="765" min="765" style="48" width="19.5714285714286"/>
    <col collapsed="false" hidden="false" max="766" min="766" style="48" width="14.280612244898"/>
    <col collapsed="false" hidden="false" max="767" min="767" style="48" width="19.4183673469388"/>
    <col collapsed="false" hidden="false" max="768" min="768" style="48" width="56.0051020408163"/>
    <col collapsed="false" hidden="false" max="769" min="769" style="48" width="21.5714285714286"/>
    <col collapsed="false" hidden="false" max="770" min="770" style="48" width="23.0051020408163"/>
    <col collapsed="false" hidden="false" max="771" min="771" style="48" width="16.5663265306122"/>
    <col collapsed="false" hidden="false" max="772" min="772" style="48" width="14.280612244898"/>
    <col collapsed="false" hidden="false" max="773" min="773" style="48" width="15.2908163265306"/>
    <col collapsed="false" hidden="false" max="1018" min="774" style="48" width="11.4183673469388"/>
    <col collapsed="false" hidden="false" max="1019" min="1019" style="48" width="2.70918367346939"/>
    <col collapsed="false" hidden="false" max="1020" min="1020" style="48" width="19"/>
    <col collapsed="false" hidden="false" max="1021" min="1021" style="48" width="19.5714285714286"/>
    <col collapsed="false" hidden="false" max="1022" min="1022" style="48" width="14.280612244898"/>
    <col collapsed="false" hidden="false" max="1023" min="1023" style="48" width="19.4183673469388"/>
    <col collapsed="false" hidden="false" max="1025" min="1024" style="0" width="19.4183673469388"/>
  </cols>
  <sheetData>
    <row r="1" customFormat="false" ht="12.75" hidden="false" customHeight="false" outlineLevel="0" collapsed="false">
      <c r="A1" s="0"/>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row>
    <row r="2" customFormat="false" ht="28.5" hidden="false" customHeight="true" outlineLevel="0" collapsed="false">
      <c r="A2" s="49" t="s">
        <v>80</v>
      </c>
      <c r="B2" s="49"/>
      <c r="C2" s="49"/>
      <c r="D2" s="49"/>
      <c r="E2" s="49"/>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row>
    <row r="3" customFormat="false" ht="12.75" hidden="false" customHeight="false" outlineLevel="0" collapsed="false">
      <c r="A3" s="50" t="s">
        <v>81</v>
      </c>
      <c r="B3" s="50" t="s">
        <v>82</v>
      </c>
      <c r="C3" s="50" t="s">
        <v>76</v>
      </c>
      <c r="D3" s="50" t="s">
        <v>83</v>
      </c>
      <c r="E3" s="50" t="s">
        <v>84</v>
      </c>
      <c r="F3" s="0"/>
      <c r="G3" s="0"/>
      <c r="H3" s="0"/>
      <c r="I3" s="0"/>
      <c r="J3" s="0"/>
      <c r="K3" s="0"/>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row>
    <row r="4" customFormat="false" ht="12.75" hidden="false" customHeight="false" outlineLevel="0" collapsed="false">
      <c r="A4" s="51"/>
      <c r="B4" s="51"/>
      <c r="C4" s="52"/>
      <c r="D4" s="52"/>
      <c r="E4" s="53"/>
      <c r="F4" s="0"/>
      <c r="G4" s="0"/>
      <c r="H4" s="0"/>
      <c r="I4" s="0"/>
      <c r="J4" s="0"/>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row>
    <row r="5" s="56" customFormat="true" ht="25.5" hidden="false" customHeight="false" outlineLevel="0" collapsed="false">
      <c r="A5" s="54" t="s">
        <v>85</v>
      </c>
      <c r="B5" s="55" t="s">
        <v>50</v>
      </c>
      <c r="C5" s="52" t="s">
        <v>50</v>
      </c>
      <c r="D5" s="52" t="s">
        <v>86</v>
      </c>
      <c r="E5" s="55" t="s">
        <v>87</v>
      </c>
    </row>
    <row r="6" s="56" customFormat="true" ht="51" hidden="false" customHeight="false" outlineLevel="0" collapsed="false">
      <c r="A6" s="54" t="s">
        <v>88</v>
      </c>
      <c r="B6" s="55" t="s">
        <v>61</v>
      </c>
      <c r="C6" s="52" t="s">
        <v>89</v>
      </c>
      <c r="D6" s="52" t="s">
        <v>90</v>
      </c>
      <c r="E6" s="55" t="s">
        <v>91</v>
      </c>
    </row>
    <row r="7" s="56" customFormat="true" ht="25.5" hidden="false" customHeight="false" outlineLevel="0" collapsed="false">
      <c r="A7" s="54" t="s">
        <v>92</v>
      </c>
      <c r="B7" s="55" t="s">
        <v>57</v>
      </c>
      <c r="C7" s="52" t="s">
        <v>93</v>
      </c>
      <c r="D7" s="52" t="s">
        <v>94</v>
      </c>
      <c r="E7" s="55" t="s">
        <v>95</v>
      </c>
    </row>
    <row r="8" s="56" customFormat="true" ht="12.75" hidden="false" customHeight="false" outlineLevel="0" collapsed="false">
      <c r="A8" s="54"/>
      <c r="B8" s="55"/>
      <c r="C8" s="52"/>
      <c r="D8" s="52"/>
      <c r="E8" s="55"/>
    </row>
    <row r="9" customFormat="false" ht="12.75" hidden="false" customHeight="false" outlineLevel="0" collapsed="false">
      <c r="A9" s="54"/>
      <c r="B9" s="55"/>
      <c r="C9" s="52"/>
      <c r="D9" s="55"/>
      <c r="E9" s="55"/>
    </row>
    <row r="10" customFormat="false" ht="12.75" hidden="false" customHeight="false" outlineLevel="0" collapsed="false">
      <c r="A10" s="54"/>
      <c r="B10" s="55"/>
      <c r="C10" s="52"/>
      <c r="D10" s="55"/>
      <c r="E10" s="55"/>
    </row>
  </sheetData>
  <mergeCells count="1">
    <mergeCell ref="A2:E2"/>
  </mergeCells>
  <dataValidations count="1">
    <dataValidation allowBlank="true" operator="between" showDropDown="false" showErrorMessage="true" showInputMessage="true" sqref="IT5:IT10 SP5:SP10 ACL5:ACL10 AMH5:AMH10" type="list">
      <formula1>"Orientación,Reporte,Reunión Periódica"</formula1>
      <formula2>0</formula2>
    </dataValidation>
  </dataValidation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2"/>
  <legacyDrawing r:id="rId3"/>
</worksheet>
</file>

<file path=xl/worksheets/sheet6.xml><?xml version="1.0" encoding="utf-8"?>
<worksheet xmlns="http://schemas.openxmlformats.org/spreadsheetml/2006/main" xmlns:r="http://schemas.openxmlformats.org/officeDocument/2006/relationships">
  <sheetPr filterMode="false">
    <pageSetUpPr fitToPage="false"/>
  </sheetPr>
  <dimension ref="A1:J15"/>
  <sheetViews>
    <sheetView windowProtection="false"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C11" activeCellId="1" sqref="B5:B8 C11"/>
    </sheetView>
  </sheetViews>
  <sheetFormatPr defaultRowHeight="12.75"/>
  <cols>
    <col collapsed="false" hidden="false" max="1" min="1" style="57" width="32.4234693877551"/>
    <col collapsed="false" hidden="false" max="2" min="2" style="57" width="12.7091836734694"/>
    <col collapsed="false" hidden="false" max="3" min="3" style="57" width="22.280612244898"/>
    <col collapsed="false" hidden="false" max="4" min="4" style="57" width="11.7091836734694"/>
    <col collapsed="false" hidden="false" max="5" min="5" style="57" width="16"/>
    <col collapsed="false" hidden="false" max="6" min="6" style="57" width="11.4183673469388"/>
    <col collapsed="false" hidden="false" max="7" min="7" style="57" width="26"/>
    <col collapsed="false" hidden="false" max="9" min="8" style="57" width="11.4183673469388"/>
    <col collapsed="false" hidden="false" max="10" min="10" style="57" width="13.7040816326531"/>
    <col collapsed="false" hidden="false" max="1023" min="11" style="57" width="11.4183673469388"/>
    <col collapsed="false" hidden="false" max="1025" min="1024" style="0" width="11.4183673469388"/>
  </cols>
  <sheetData>
    <row r="1" customFormat="false" ht="12.75" hidden="false" customHeight="false" outlineLevel="0" collapsed="false">
      <c r="A1" s="0"/>
      <c r="B1" s="0"/>
      <c r="C1" s="0"/>
      <c r="D1" s="0"/>
      <c r="E1" s="0"/>
      <c r="F1" s="0"/>
      <c r="G1" s="0"/>
      <c r="J1" s="0"/>
    </row>
    <row r="2" customFormat="false" ht="22.5" hidden="false" customHeight="true" outlineLevel="0" collapsed="false">
      <c r="A2" s="2" t="s">
        <v>96</v>
      </c>
      <c r="B2" s="2"/>
      <c r="C2" s="2"/>
      <c r="D2" s="2"/>
      <c r="E2" s="2"/>
      <c r="F2" s="2"/>
      <c r="G2" s="2"/>
      <c r="J2" s="0"/>
    </row>
    <row r="3" customFormat="false" ht="25.5" hidden="false" customHeight="false" outlineLevel="0" collapsed="false">
      <c r="A3" s="14" t="s">
        <v>97</v>
      </c>
      <c r="B3" s="14" t="s">
        <v>98</v>
      </c>
      <c r="C3" s="14" t="s">
        <v>99</v>
      </c>
      <c r="D3" s="14" t="s">
        <v>100</v>
      </c>
      <c r="E3" s="14" t="s">
        <v>101</v>
      </c>
      <c r="F3" s="14" t="s">
        <v>102</v>
      </c>
      <c r="G3" s="14" t="s">
        <v>103</v>
      </c>
      <c r="J3" s="0"/>
    </row>
    <row r="4" customFormat="false" ht="15" hidden="false" customHeight="false" outlineLevel="0" collapsed="false">
      <c r="A4" s="58" t="s">
        <v>104</v>
      </c>
      <c r="B4" s="36" t="s">
        <v>105</v>
      </c>
      <c r="C4" s="36" t="s">
        <v>106</v>
      </c>
      <c r="D4" s="36" t="n">
        <v>1</v>
      </c>
      <c r="E4" s="59" t="s">
        <v>107</v>
      </c>
      <c r="F4" s="60" t="s">
        <v>106</v>
      </c>
      <c r="G4" s="36"/>
      <c r="J4" s="61" t="s">
        <v>108</v>
      </c>
    </row>
    <row r="5" customFormat="false" ht="15" hidden="false" customHeight="false" outlineLevel="0" collapsed="false">
      <c r="A5" s="58" t="s">
        <v>109</v>
      </c>
      <c r="B5" s="36" t="s">
        <v>105</v>
      </c>
      <c r="C5" s="36" t="s">
        <v>106</v>
      </c>
      <c r="D5" s="36" t="n">
        <v>1</v>
      </c>
      <c r="E5" s="59" t="s">
        <v>107</v>
      </c>
      <c r="F5" s="60" t="s">
        <v>106</v>
      </c>
      <c r="G5" s="36"/>
      <c r="J5" s="61" t="s">
        <v>105</v>
      </c>
    </row>
    <row r="6" customFormat="false" ht="52.2" hidden="false" customHeight="false" outlineLevel="0" collapsed="false">
      <c r="A6" s="58" t="s">
        <v>110</v>
      </c>
      <c r="B6" s="36" t="s">
        <v>111</v>
      </c>
      <c r="C6" s="36" t="s">
        <v>106</v>
      </c>
      <c r="D6" s="36" t="n">
        <v>2</v>
      </c>
      <c r="E6" s="59" t="s">
        <v>107</v>
      </c>
      <c r="F6" s="60" t="s">
        <v>106</v>
      </c>
      <c r="G6" s="36" t="s">
        <v>112</v>
      </c>
      <c r="J6" s="61" t="s">
        <v>111</v>
      </c>
    </row>
    <row r="7" customFormat="false" ht="12.75" hidden="false" customHeight="false" outlineLevel="0" collapsed="false">
      <c r="A7" s="58"/>
      <c r="B7" s="36"/>
      <c r="C7" s="36"/>
      <c r="D7" s="36"/>
      <c r="E7" s="60"/>
      <c r="F7" s="60"/>
      <c r="G7" s="36"/>
      <c r="J7" s="61"/>
    </row>
    <row r="8" customFormat="false" ht="12.75" hidden="false" customHeight="false" outlineLevel="0" collapsed="false">
      <c r="A8" s="58"/>
      <c r="B8" s="36"/>
      <c r="C8" s="36"/>
      <c r="D8" s="36"/>
      <c r="E8" s="60"/>
      <c r="F8" s="60"/>
      <c r="G8" s="36"/>
    </row>
    <row r="9" customFormat="false" ht="12.75" hidden="false" customHeight="false" outlineLevel="0" collapsed="false">
      <c r="A9" s="62"/>
      <c r="B9" s="36"/>
      <c r="C9" s="36"/>
      <c r="D9" s="63"/>
      <c r="E9" s="60"/>
      <c r="F9" s="60"/>
      <c r="G9" s="36"/>
    </row>
    <row r="10" customFormat="false" ht="12.75" hidden="false" customHeight="false" outlineLevel="0" collapsed="false">
      <c r="A10" s="58"/>
      <c r="B10" s="36"/>
      <c r="C10" s="36"/>
      <c r="D10" s="36"/>
      <c r="E10" s="60"/>
      <c r="F10" s="60"/>
      <c r="G10" s="36"/>
    </row>
    <row r="11" customFormat="false" ht="12.75" hidden="false" customHeight="false" outlineLevel="0" collapsed="false">
      <c r="A11" s="58"/>
      <c r="B11" s="36"/>
      <c r="C11" s="36"/>
      <c r="D11" s="36"/>
      <c r="E11" s="60"/>
      <c r="F11" s="60"/>
      <c r="G11" s="36"/>
    </row>
    <row r="12" customFormat="false" ht="12.75" hidden="false" customHeight="false" outlineLevel="0" collapsed="false">
      <c r="A12" s="58"/>
      <c r="B12" s="36"/>
      <c r="C12" s="36"/>
      <c r="D12" s="36"/>
      <c r="E12" s="60"/>
      <c r="F12" s="60"/>
      <c r="G12" s="36"/>
    </row>
    <row r="13" customFormat="false" ht="12.75" hidden="false" customHeight="false" outlineLevel="0" collapsed="false">
      <c r="A13" s="36"/>
      <c r="B13" s="36"/>
      <c r="C13" s="36"/>
      <c r="D13" s="36"/>
      <c r="E13" s="36"/>
      <c r="F13" s="36"/>
      <c r="G13" s="36"/>
    </row>
    <row r="14" customFormat="false" ht="12.75" hidden="false" customHeight="false" outlineLevel="0" collapsed="false">
      <c r="A14" s="36"/>
      <c r="B14" s="36"/>
      <c r="C14" s="36"/>
      <c r="D14" s="36"/>
      <c r="E14" s="36"/>
      <c r="F14" s="36"/>
      <c r="G14" s="36"/>
    </row>
    <row r="15" customFormat="false" ht="12.75" hidden="false" customHeight="false" outlineLevel="0" collapsed="false">
      <c r="A15" s="36"/>
      <c r="B15" s="36"/>
      <c r="C15" s="36"/>
      <c r="D15" s="36"/>
      <c r="E15" s="36"/>
      <c r="F15" s="36"/>
      <c r="G15" s="36"/>
    </row>
  </sheetData>
  <mergeCells count="1">
    <mergeCell ref="A2:G2"/>
  </mergeCells>
  <dataValidations count="1">
    <dataValidation allowBlank="true" operator="between" showDropDown="false" showErrorMessage="true" showInputMessage="true" sqref="B4:B8 B10:B15" type="list">
      <formula1>$J$4:$J$6</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7.xml><?xml version="1.0" encoding="utf-8"?>
<worksheet xmlns="http://schemas.openxmlformats.org/spreadsheetml/2006/main" xmlns:r="http://schemas.openxmlformats.org/officeDocument/2006/relationships">
  <sheetPr filterMode="false">
    <pageSetUpPr fitToPage="false"/>
  </sheetPr>
  <dimension ref="A1:JA39"/>
  <sheetViews>
    <sheetView windowProtection="false" showFormulas="false" showGridLines="true" showRowColHeaders="true" showZeros="true" rightToLeft="false" tabSelected="false" showOutlineSymbols="true" defaultGridColor="true" view="normal" topLeftCell="D4" colorId="64" zoomScale="100" zoomScaleNormal="100" zoomScalePageLayoutView="100" workbookViewId="0">
      <selection pane="topLeft" activeCell="H10" activeCellId="1" sqref="B5:B8 H10"/>
    </sheetView>
  </sheetViews>
  <sheetFormatPr defaultRowHeight="12.75"/>
  <cols>
    <col collapsed="false" hidden="false" max="1" min="1" style="0" width="10.7091836734694"/>
    <col collapsed="false" hidden="false" max="2" min="2" style="0" width="25.4234693877551"/>
    <col collapsed="false" hidden="false" max="3" min="3" style="0" width="16"/>
    <col collapsed="false" hidden="false" max="4" min="4" style="0" width="24"/>
    <col collapsed="false" hidden="false" max="5" min="5" style="0" width="17.8571428571429"/>
    <col collapsed="false" hidden="false" max="6" min="6" style="0" width="19.2857142857143"/>
    <col collapsed="false" hidden="false" max="7" min="7" style="0" width="25.8571428571429"/>
    <col collapsed="false" hidden="false" max="8" min="8" style="0" width="23.280612244898"/>
    <col collapsed="false" hidden="false" max="9" min="9" style="0" width="23.0051020408163"/>
    <col collapsed="false" hidden="false" max="10" min="10" style="0" width="10.7091836734694"/>
    <col collapsed="false" hidden="false" max="11" min="11" style="0" width="13.5714285714286"/>
    <col collapsed="false" hidden="false" max="1025" min="12" style="0" width="10.7091836734694"/>
  </cols>
  <sheetData>
    <row r="1" customFormat="false" ht="12.75" hidden="false" customHeight="false" outlineLevel="0" collapsed="false">
      <c r="A1" s="64"/>
      <c r="C1" s="65"/>
      <c r="D1" s="65"/>
    </row>
    <row r="2" customFormat="false" ht="23.25" hidden="false" customHeight="false" outlineLevel="0" collapsed="false">
      <c r="A2" s="66"/>
      <c r="B2" s="67"/>
      <c r="C2" s="67"/>
      <c r="D2" s="67"/>
      <c r="E2" s="66" t="s">
        <v>113</v>
      </c>
      <c r="F2" s="67"/>
      <c r="G2" s="67"/>
      <c r="H2" s="67"/>
      <c r="I2" s="67"/>
      <c r="J2" s="67"/>
      <c r="K2" s="68"/>
      <c r="IR2" s="69" t="s">
        <v>114</v>
      </c>
      <c r="IS2" s="69"/>
      <c r="IT2" s="69"/>
      <c r="IU2" s="69"/>
      <c r="IV2" s="69"/>
      <c r="IW2" s="69"/>
      <c r="IX2" s="69"/>
      <c r="IY2" s="69"/>
      <c r="IZ2" s="69"/>
      <c r="JA2" s="69"/>
    </row>
    <row r="3" customFormat="false" ht="12.75" hidden="false" customHeight="false" outlineLevel="0" collapsed="false">
      <c r="A3" s="70"/>
      <c r="B3" s="71"/>
      <c r="C3" s="72"/>
      <c r="D3" s="72"/>
      <c r="E3" s="72"/>
      <c r="F3" s="72"/>
      <c r="G3" s="73"/>
      <c r="H3" s="73"/>
      <c r="I3" s="73"/>
      <c r="J3" s="73"/>
      <c r="K3" s="74"/>
      <c r="AE3" s="75" t="s">
        <v>115</v>
      </c>
      <c r="AF3" s="75" t="s">
        <v>116</v>
      </c>
    </row>
    <row r="4" customFormat="false" ht="30" hidden="false" customHeight="false" outlineLevel="0" collapsed="false">
      <c r="A4" s="76" t="s">
        <v>117</v>
      </c>
      <c r="B4" s="77" t="s">
        <v>118</v>
      </c>
      <c r="C4" s="78" t="s">
        <v>119</v>
      </c>
      <c r="D4" s="78" t="s">
        <v>120</v>
      </c>
      <c r="E4" s="78" t="s">
        <v>121</v>
      </c>
      <c r="F4" s="78" t="s">
        <v>122</v>
      </c>
      <c r="G4" s="78" t="s">
        <v>123</v>
      </c>
      <c r="H4" s="78" t="s">
        <v>124</v>
      </c>
      <c r="I4" s="78" t="s">
        <v>125</v>
      </c>
      <c r="J4" s="79" t="s">
        <v>126</v>
      </c>
      <c r="K4" s="78" t="s">
        <v>127</v>
      </c>
      <c r="AE4" s="80" t="s">
        <v>115</v>
      </c>
      <c r="AF4" s="80" t="s">
        <v>116</v>
      </c>
    </row>
    <row r="5" customFormat="false" ht="57.45" hidden="false" customHeight="false" outlineLevel="0" collapsed="false">
      <c r="A5" s="81" t="n">
        <v>5</v>
      </c>
      <c r="B5" s="82" t="s">
        <v>128</v>
      </c>
      <c r="C5" s="81" t="n">
        <v>5</v>
      </c>
      <c r="D5" s="83" t="n">
        <v>0.05</v>
      </c>
      <c r="E5" s="81" t="n">
        <f aca="false">PRODUCT(C5:D5)</f>
        <v>0.25</v>
      </c>
      <c r="F5" s="81" t="n">
        <v>4</v>
      </c>
      <c r="G5" s="82" t="s">
        <v>129</v>
      </c>
      <c r="H5" s="82" t="s">
        <v>130</v>
      </c>
      <c r="I5" s="81" t="s">
        <v>11</v>
      </c>
      <c r="J5" s="84" t="s">
        <v>131</v>
      </c>
      <c r="K5" s="85" t="s">
        <v>106</v>
      </c>
      <c r="IS5" s="86" t="s">
        <v>132</v>
      </c>
      <c r="IT5" s="87" t="s">
        <v>133</v>
      </c>
      <c r="IU5" s="88" t="n">
        <v>0.9</v>
      </c>
      <c r="IV5" s="89" t="n">
        <f aca="false">(IV10*IU5)</f>
        <v>0.9</v>
      </c>
      <c r="IW5" s="90" t="n">
        <f aca="false">(IW10*IU5)</f>
        <v>1.8</v>
      </c>
      <c r="IX5" s="91" t="n">
        <f aca="false">(IX10*IU5)</f>
        <v>2.7</v>
      </c>
      <c r="IY5" s="92" t="n">
        <f aca="false">(IY10*IU5)</f>
        <v>3.6</v>
      </c>
      <c r="IZ5" s="93" t="n">
        <f aca="false">(IZ10*IU5)</f>
        <v>4.5</v>
      </c>
    </row>
    <row r="6" customFormat="false" ht="68.65" hidden="false" customHeight="false" outlineLevel="0" collapsed="false">
      <c r="A6" s="94" t="n">
        <v>6</v>
      </c>
      <c r="B6" s="82" t="s">
        <v>134</v>
      </c>
      <c r="C6" s="81" t="n">
        <v>1</v>
      </c>
      <c r="D6" s="83" t="n">
        <v>0.7</v>
      </c>
      <c r="E6" s="81" t="n">
        <f aca="false">PRODUCT(C6:D6)</f>
        <v>0.7</v>
      </c>
      <c r="F6" s="81" t="n">
        <v>3</v>
      </c>
      <c r="G6" s="82" t="s">
        <v>135</v>
      </c>
      <c r="H6" s="82" t="s">
        <v>136</v>
      </c>
      <c r="I6" s="81" t="s">
        <v>50</v>
      </c>
      <c r="J6" s="84" t="s">
        <v>131</v>
      </c>
      <c r="K6" s="85" t="s">
        <v>137</v>
      </c>
      <c r="IS6" s="86"/>
      <c r="IT6" s="87" t="s">
        <v>138</v>
      </c>
      <c r="IU6" s="88" t="n">
        <v>0.7</v>
      </c>
      <c r="IV6" s="95" t="n">
        <f aca="false">(IV10*IU6)</f>
        <v>0.7</v>
      </c>
      <c r="IW6" s="96" t="n">
        <f aca="false">(IW10*IU6)</f>
        <v>1.4</v>
      </c>
      <c r="IX6" s="97" t="n">
        <f aca="false">(IX10*IU6)</f>
        <v>2.1</v>
      </c>
      <c r="IY6" s="98" t="n">
        <f aca="false">(IY10*IU6)</f>
        <v>2.8</v>
      </c>
      <c r="IZ6" s="99" t="n">
        <f aca="false">(IZ10*IU6)</f>
        <v>3.5</v>
      </c>
    </row>
    <row r="7" customFormat="false" ht="15" hidden="false" customHeight="false" outlineLevel="0" collapsed="false">
      <c r="A7" s="94" t="n">
        <v>7</v>
      </c>
      <c r="B7" s="82"/>
      <c r="C7" s="94"/>
      <c r="D7" s="100"/>
      <c r="E7" s="94" t="n">
        <f aca="false">PRODUCT(C7:D7)</f>
        <v>0</v>
      </c>
      <c r="F7" s="94"/>
      <c r="G7" s="82"/>
      <c r="H7" s="82"/>
      <c r="I7" s="81"/>
      <c r="J7" s="101"/>
      <c r="K7" s="102"/>
      <c r="IS7" s="86"/>
      <c r="IT7" s="87" t="s">
        <v>139</v>
      </c>
      <c r="IU7" s="88" t="n">
        <v>0.5</v>
      </c>
      <c r="IV7" s="95" t="n">
        <f aca="false">(IV10*IU7)</f>
        <v>0.5</v>
      </c>
      <c r="IW7" s="103" t="n">
        <f aca="false">(IW10*IU7)</f>
        <v>1</v>
      </c>
      <c r="IX7" s="96" t="n">
        <f aca="false">(IX10*IU7)</f>
        <v>1.5</v>
      </c>
      <c r="IY7" s="96" t="n">
        <f aca="false">(IY10*IU7)</f>
        <v>2</v>
      </c>
      <c r="IZ7" s="104" t="n">
        <f aca="false">(IZ10*IU7)</f>
        <v>2.5</v>
      </c>
    </row>
    <row r="8" customFormat="false" ht="15" hidden="false" customHeight="false" outlineLevel="0" collapsed="false">
      <c r="A8" s="94" t="n">
        <v>8</v>
      </c>
      <c r="B8" s="82"/>
      <c r="C8" s="94"/>
      <c r="D8" s="100"/>
      <c r="E8" s="94" t="n">
        <f aca="false">PRODUCT(C8:D8)</f>
        <v>0</v>
      </c>
      <c r="F8" s="94"/>
      <c r="G8" s="82"/>
      <c r="H8" s="82"/>
      <c r="I8" s="81"/>
      <c r="J8" s="101"/>
      <c r="K8" s="102"/>
      <c r="IS8" s="86"/>
      <c r="IT8" s="87" t="s">
        <v>140</v>
      </c>
      <c r="IU8" s="88" t="n">
        <v>0.3</v>
      </c>
      <c r="IV8" s="105" t="n">
        <f aca="false">(IV10*IU8)</f>
        <v>0.3</v>
      </c>
      <c r="IW8" s="106" t="n">
        <f aca="false">(IW10*IU8)</f>
        <v>0.6</v>
      </c>
      <c r="IX8" s="96" t="n">
        <f aca="false">(IX10*IU8)</f>
        <v>0.9</v>
      </c>
      <c r="IY8" s="96" t="n">
        <f aca="false">(IY10*IU8)</f>
        <v>1.2</v>
      </c>
      <c r="IZ8" s="107" t="n">
        <f aca="false">(IZ10*IU8)</f>
        <v>1.5</v>
      </c>
    </row>
    <row r="9" customFormat="false" ht="15" hidden="false" customHeight="false" outlineLevel="0" collapsed="false">
      <c r="A9" s="94" t="n">
        <v>9</v>
      </c>
      <c r="B9" s="82"/>
      <c r="C9" s="94"/>
      <c r="D9" s="100"/>
      <c r="E9" s="94" t="n">
        <f aca="false">PRODUCT(C9:D9)</f>
        <v>0</v>
      </c>
      <c r="F9" s="94"/>
      <c r="G9" s="108"/>
      <c r="H9" s="82"/>
      <c r="I9" s="81"/>
      <c r="J9" s="101"/>
      <c r="K9" s="102"/>
      <c r="IS9" s="86"/>
      <c r="IT9" s="87" t="s">
        <v>139</v>
      </c>
      <c r="IU9" s="109" t="n">
        <v>0.1</v>
      </c>
      <c r="IV9" s="110" t="n">
        <f aca="false">(IV10*IU9)</f>
        <v>0.1</v>
      </c>
      <c r="IW9" s="111" t="n">
        <f aca="false">(IW10*IU9)</f>
        <v>0.2</v>
      </c>
      <c r="IX9" s="112" t="n">
        <f aca="false">(IX10*IV9)</f>
        <v>0.3</v>
      </c>
      <c r="IY9" s="112" t="n">
        <f aca="false">(IY10*IU9)</f>
        <v>0.4</v>
      </c>
      <c r="IZ9" s="113" t="n">
        <f aca="false">(IZ10*IU9)</f>
        <v>0.5</v>
      </c>
    </row>
    <row r="10" customFormat="false" ht="15" hidden="false" customHeight="false" outlineLevel="0" collapsed="false">
      <c r="A10" s="114" t="n">
        <v>10</v>
      </c>
      <c r="B10" s="115"/>
      <c r="C10" s="114"/>
      <c r="D10" s="116"/>
      <c r="E10" s="114" t="n">
        <f aca="false">PRODUCT(C10:D10)</f>
        <v>0</v>
      </c>
      <c r="F10" s="114"/>
      <c r="G10" s="117"/>
      <c r="H10" s="115"/>
      <c r="I10" s="118"/>
      <c r="J10" s="119"/>
      <c r="K10" s="120"/>
      <c r="IS10" s="121"/>
      <c r="IT10" s="122"/>
      <c r="IU10" s="87"/>
      <c r="IV10" s="88" t="n">
        <v>1</v>
      </c>
      <c r="IW10" s="88" t="n">
        <v>2</v>
      </c>
      <c r="IX10" s="88" t="n">
        <v>3</v>
      </c>
      <c r="IY10" s="88" t="n">
        <v>4</v>
      </c>
      <c r="IZ10" s="123" t="n">
        <v>5</v>
      </c>
    </row>
    <row r="11" customFormat="false" ht="15" hidden="false" customHeight="false" outlineLevel="0" collapsed="false">
      <c r="A11" s="114" t="n">
        <v>11</v>
      </c>
      <c r="B11" s="115"/>
      <c r="C11" s="114"/>
      <c r="D11" s="116"/>
      <c r="E11" s="114" t="n">
        <f aca="false">PRODUCT(C11:D11)</f>
        <v>0</v>
      </c>
      <c r="F11" s="114"/>
      <c r="G11" s="117"/>
      <c r="H11" s="115"/>
      <c r="I11" s="118"/>
      <c r="J11" s="119"/>
      <c r="K11" s="120"/>
      <c r="IS11" s="121"/>
      <c r="IT11" s="122"/>
      <c r="IU11" s="122"/>
      <c r="IV11" s="87" t="s">
        <v>139</v>
      </c>
      <c r="IW11" s="87" t="s">
        <v>140</v>
      </c>
      <c r="IX11" s="87" t="s">
        <v>141</v>
      </c>
      <c r="IY11" s="87" t="s">
        <v>138</v>
      </c>
      <c r="IZ11" s="124" t="s">
        <v>133</v>
      </c>
    </row>
    <row r="12" customFormat="false" ht="15" hidden="false" customHeight="false" outlineLevel="0" collapsed="false">
      <c r="A12" s="114" t="n">
        <v>12</v>
      </c>
      <c r="B12" s="115"/>
      <c r="C12" s="114"/>
      <c r="D12" s="116"/>
      <c r="E12" s="114" t="n">
        <f aca="false">PRODUCT(C12:D12)</f>
        <v>0</v>
      </c>
      <c r="F12" s="114"/>
      <c r="G12" s="117"/>
      <c r="H12" s="115"/>
      <c r="I12" s="118"/>
      <c r="J12" s="119"/>
      <c r="K12" s="120"/>
      <c r="IS12" s="121"/>
      <c r="IT12" s="122"/>
      <c r="IU12" s="88"/>
      <c r="IV12" s="125" t="s">
        <v>142</v>
      </c>
      <c r="IW12" s="125"/>
      <c r="IX12" s="125"/>
      <c r="IY12" s="125"/>
      <c r="IZ12" s="125"/>
    </row>
    <row r="13" customFormat="false" ht="15" hidden="false" customHeight="false" outlineLevel="0" collapsed="false">
      <c r="A13" s="114" t="n">
        <v>13</v>
      </c>
      <c r="B13" s="115"/>
      <c r="C13" s="114"/>
      <c r="D13" s="116"/>
      <c r="E13" s="114" t="n">
        <f aca="false">PRODUCT(C13:D13)</f>
        <v>0</v>
      </c>
      <c r="F13" s="114"/>
      <c r="G13" s="117"/>
      <c r="H13" s="115"/>
      <c r="I13" s="118"/>
      <c r="J13" s="119"/>
      <c r="K13" s="120"/>
      <c r="IS13" s="121"/>
      <c r="IT13" s="122"/>
      <c r="IU13" s="122"/>
      <c r="IV13" s="122"/>
      <c r="IW13" s="122"/>
      <c r="IX13" s="122"/>
      <c r="IY13" s="122"/>
      <c r="IZ13" s="126"/>
    </row>
    <row r="14" customFormat="false" ht="15" hidden="false" customHeight="false" outlineLevel="0" collapsed="false">
      <c r="A14" s="114" t="n">
        <v>14</v>
      </c>
      <c r="B14" s="115"/>
      <c r="C14" s="114"/>
      <c r="D14" s="116"/>
      <c r="E14" s="114" t="n">
        <f aca="false">PRODUCT(C14:D14)</f>
        <v>0</v>
      </c>
      <c r="F14" s="114"/>
      <c r="G14" s="117"/>
      <c r="H14" s="115"/>
      <c r="I14" s="118"/>
      <c r="J14" s="119"/>
      <c r="K14" s="120"/>
      <c r="IS14" s="121"/>
      <c r="IT14" s="122"/>
      <c r="IU14" s="127"/>
      <c r="IV14" s="127"/>
      <c r="IW14" s="127"/>
      <c r="IX14" s="127"/>
      <c r="IY14" s="127"/>
      <c r="IZ14" s="128"/>
    </row>
    <row r="15" customFormat="false" ht="15" hidden="false" customHeight="false" outlineLevel="0" collapsed="false">
      <c r="A15" s="114" t="n">
        <v>15</v>
      </c>
      <c r="B15" s="115"/>
      <c r="C15" s="114"/>
      <c r="D15" s="116"/>
      <c r="E15" s="114" t="n">
        <f aca="false">PRODUCT(C15:D15)</f>
        <v>0</v>
      </c>
      <c r="F15" s="114"/>
      <c r="G15" s="117"/>
      <c r="H15" s="115"/>
      <c r="I15" s="118"/>
      <c r="J15" s="119"/>
      <c r="K15" s="120"/>
      <c r="IS15" s="129" t="s">
        <v>121</v>
      </c>
      <c r="IT15" s="129"/>
      <c r="IU15" s="127"/>
      <c r="IV15" s="127"/>
      <c r="IW15" s="127"/>
      <c r="IX15" s="127"/>
      <c r="IY15" s="127"/>
      <c r="IZ15" s="128"/>
    </row>
    <row r="16" customFormat="false" ht="15" hidden="false" customHeight="false" outlineLevel="0" collapsed="false">
      <c r="A16" s="114" t="n">
        <v>16</v>
      </c>
      <c r="B16" s="115"/>
      <c r="C16" s="114"/>
      <c r="D16" s="116"/>
      <c r="E16" s="114" t="n">
        <f aca="false">PRODUCT(C16:D16)</f>
        <v>0</v>
      </c>
      <c r="F16" s="114"/>
      <c r="G16" s="117"/>
      <c r="H16" s="115"/>
      <c r="I16" s="118"/>
      <c r="J16" s="119"/>
      <c r="K16" s="120"/>
      <c r="IS16" s="130" t="s">
        <v>143</v>
      </c>
      <c r="IT16" s="131"/>
      <c r="IU16" s="127"/>
      <c r="IV16" s="132" t="s">
        <v>144</v>
      </c>
      <c r="IW16" s="132"/>
      <c r="IX16" s="132"/>
      <c r="IY16" s="132"/>
      <c r="IZ16" s="132"/>
    </row>
    <row r="17" customFormat="false" ht="51" hidden="false" customHeight="false" outlineLevel="0" collapsed="false">
      <c r="A17" s="114" t="n">
        <v>17</v>
      </c>
      <c r="B17" s="115"/>
      <c r="C17" s="114"/>
      <c r="D17" s="116"/>
      <c r="E17" s="114" t="n">
        <f aca="false">PRODUCT(C17:D17)</f>
        <v>0</v>
      </c>
      <c r="F17" s="114"/>
      <c r="G17" s="117"/>
      <c r="H17" s="115"/>
      <c r="I17" s="118"/>
      <c r="J17" s="119"/>
      <c r="K17" s="120"/>
      <c r="IS17" s="130" t="s">
        <v>145</v>
      </c>
      <c r="IT17" s="133"/>
      <c r="IU17" s="127"/>
      <c r="IV17" s="132" t="s">
        <v>146</v>
      </c>
      <c r="IW17" s="132"/>
      <c r="IX17" s="132"/>
      <c r="IY17" s="132"/>
      <c r="IZ17" s="132"/>
    </row>
    <row r="18" customFormat="false" ht="51" hidden="false" customHeight="false" outlineLevel="0" collapsed="false">
      <c r="A18" s="114" t="n">
        <v>18</v>
      </c>
      <c r="B18" s="115"/>
      <c r="C18" s="114"/>
      <c r="D18" s="116"/>
      <c r="E18" s="114" t="n">
        <f aca="false">PRODUCT(C18:D18)</f>
        <v>0</v>
      </c>
      <c r="F18" s="114"/>
      <c r="G18" s="117"/>
      <c r="H18" s="115"/>
      <c r="I18" s="118"/>
      <c r="J18" s="119"/>
      <c r="K18" s="120"/>
      <c r="IS18" s="130" t="s">
        <v>147</v>
      </c>
      <c r="IT18" s="134"/>
      <c r="IU18" s="127"/>
      <c r="IV18" s="132" t="s">
        <v>146</v>
      </c>
      <c r="IW18" s="132"/>
      <c r="IX18" s="132"/>
      <c r="IY18" s="132"/>
      <c r="IZ18" s="132"/>
    </row>
    <row r="19" customFormat="false" ht="15" hidden="false" customHeight="false" outlineLevel="0" collapsed="false">
      <c r="A19" s="114" t="n">
        <v>19</v>
      </c>
      <c r="B19" s="115"/>
      <c r="C19" s="114"/>
      <c r="D19" s="116"/>
      <c r="E19" s="114" t="n">
        <f aca="false">PRODUCT(C19:D19)</f>
        <v>0</v>
      </c>
      <c r="F19" s="114"/>
      <c r="G19" s="117"/>
      <c r="H19" s="115"/>
      <c r="I19" s="118"/>
      <c r="J19" s="119"/>
      <c r="K19" s="120"/>
      <c r="IS19" s="135"/>
      <c r="IT19" s="136"/>
      <c r="IU19" s="137"/>
      <c r="IV19" s="137"/>
      <c r="IW19" s="137"/>
      <c r="IX19" s="137"/>
      <c r="IY19" s="137"/>
      <c r="IZ19" s="138"/>
    </row>
    <row r="20" customFormat="false" ht="15" hidden="false" customHeight="false" outlineLevel="0" collapsed="false">
      <c r="A20" s="114" t="n">
        <v>20</v>
      </c>
      <c r="B20" s="115"/>
      <c r="C20" s="114"/>
      <c r="D20" s="116"/>
      <c r="E20" s="114" t="n">
        <f aca="false">PRODUCT(C20:D20)</f>
        <v>0</v>
      </c>
      <c r="F20" s="114"/>
      <c r="G20" s="117"/>
      <c r="H20" s="115"/>
      <c r="I20" s="118"/>
      <c r="J20" s="119"/>
      <c r="K20" s="120"/>
    </row>
    <row r="21" customFormat="false" ht="12.75" hidden="false" customHeight="false" outlineLevel="0" collapsed="false">
      <c r="A21" s="139"/>
      <c r="B21" s="139"/>
      <c r="C21" s="139"/>
      <c r="D21" s="139"/>
      <c r="E21" s="139"/>
      <c r="F21" s="139"/>
    </row>
    <row r="22" customFormat="false" ht="12.75" hidden="false" customHeight="false" outlineLevel="0" collapsed="false">
      <c r="A22" s="139"/>
      <c r="B22" s="139"/>
      <c r="C22" s="139"/>
      <c r="D22" s="139"/>
      <c r="E22" s="139"/>
      <c r="F22" s="139"/>
    </row>
    <row r="23" customFormat="false" ht="12.75" hidden="false" customHeight="false" outlineLevel="0" collapsed="false">
      <c r="A23" s="139"/>
      <c r="B23" s="139"/>
      <c r="C23" s="139"/>
      <c r="D23" s="139"/>
      <c r="E23" s="139"/>
      <c r="F23" s="139"/>
    </row>
    <row r="24" customFormat="false" ht="12.75" hidden="false" customHeight="false" outlineLevel="0" collapsed="false">
      <c r="A24" s="139"/>
      <c r="B24" s="139"/>
      <c r="C24" s="139"/>
      <c r="D24" s="139"/>
      <c r="E24" s="139"/>
      <c r="F24" s="139"/>
    </row>
    <row r="25" customFormat="false" ht="12.75" hidden="false" customHeight="false" outlineLevel="0" collapsed="false">
      <c r="A25" s="139"/>
      <c r="B25" s="139"/>
      <c r="C25" s="139"/>
      <c r="D25" s="139"/>
      <c r="E25" s="139"/>
      <c r="F25" s="139"/>
    </row>
    <row r="26" customFormat="false" ht="12.75" hidden="false" customHeight="false" outlineLevel="0" collapsed="false">
      <c r="A26" s="139"/>
      <c r="B26" s="139"/>
      <c r="C26" s="140"/>
      <c r="D26" s="140"/>
      <c r="E26" s="140"/>
      <c r="F26" s="139"/>
    </row>
    <row r="34" customFormat="false" ht="12.75" hidden="false" customHeight="false" outlineLevel="0" collapsed="false">
      <c r="C34" s="141"/>
      <c r="D34" s="141"/>
      <c r="G34" s="64"/>
      <c r="H34" s="64"/>
      <c r="I34" s="64"/>
      <c r="J34" s="64"/>
      <c r="K34" s="64"/>
      <c r="L34" s="64"/>
      <c r="M34" s="64"/>
      <c r="N34" s="64"/>
      <c r="O34" s="64"/>
      <c r="P34" s="64"/>
      <c r="Q34" s="64"/>
      <c r="R34" s="64"/>
      <c r="S34" s="64"/>
      <c r="T34" s="64"/>
      <c r="U34" s="64"/>
      <c r="V34" s="64"/>
      <c r="W34" s="64"/>
      <c r="X34" s="64"/>
      <c r="Y34" s="64"/>
      <c r="Z34" s="64"/>
      <c r="AA34" s="64"/>
      <c r="AB34" s="64"/>
      <c r="AC34" s="64"/>
      <c r="AD34" s="64"/>
      <c r="AE34" s="64"/>
      <c r="AF34" s="64"/>
    </row>
    <row r="35" customFormat="false" ht="12.75" hidden="false" customHeight="false" outlineLevel="0" collapsed="false">
      <c r="C35" s="141"/>
      <c r="D35" s="141"/>
      <c r="G35" s="64"/>
      <c r="H35" s="64"/>
      <c r="I35" s="64"/>
      <c r="J35" s="64"/>
      <c r="K35" s="64"/>
      <c r="L35" s="64"/>
      <c r="M35" s="64"/>
      <c r="N35" s="64"/>
      <c r="O35" s="64"/>
      <c r="P35" s="64"/>
      <c r="Q35" s="64"/>
      <c r="R35" s="64"/>
      <c r="S35" s="64"/>
      <c r="T35" s="64"/>
      <c r="U35" s="64"/>
      <c r="V35" s="64"/>
      <c r="W35" s="64"/>
      <c r="X35" s="64"/>
      <c r="Y35" s="64"/>
      <c r="Z35" s="64"/>
      <c r="AA35" s="64"/>
      <c r="AB35" s="64"/>
      <c r="AC35" s="64"/>
      <c r="AD35" s="64"/>
      <c r="AE35" s="64"/>
      <c r="AF35" s="64"/>
    </row>
    <row r="36" customFormat="false" ht="12.75" hidden="false" customHeight="false" outlineLevel="0" collapsed="false">
      <c r="C36" s="141"/>
      <c r="D36" s="141"/>
      <c r="G36" s="64"/>
      <c r="H36" s="64"/>
      <c r="I36" s="64"/>
      <c r="J36" s="64"/>
      <c r="K36" s="64"/>
      <c r="L36" s="64"/>
      <c r="M36" s="64"/>
      <c r="N36" s="64"/>
      <c r="O36" s="64"/>
      <c r="P36" s="64"/>
      <c r="Q36" s="64"/>
      <c r="R36" s="64"/>
      <c r="S36" s="64"/>
      <c r="T36" s="64"/>
      <c r="U36" s="64"/>
      <c r="V36" s="64"/>
      <c r="W36" s="64"/>
      <c r="X36" s="64"/>
      <c r="Y36" s="64"/>
      <c r="Z36" s="64"/>
      <c r="AA36" s="64"/>
      <c r="AB36" s="64"/>
      <c r="AC36" s="64"/>
      <c r="AD36" s="64"/>
      <c r="AE36" s="64"/>
      <c r="AF36" s="64"/>
    </row>
    <row r="37" customFormat="false" ht="12.75" hidden="false" customHeight="false" outlineLevel="0" collapsed="false">
      <c r="C37" s="142"/>
      <c r="D37" s="142"/>
      <c r="G37" s="64"/>
      <c r="H37" s="64"/>
      <c r="I37" s="64"/>
      <c r="J37" s="64"/>
      <c r="K37" s="64"/>
      <c r="L37" s="64"/>
      <c r="M37" s="64"/>
      <c r="N37" s="64"/>
      <c r="O37" s="64"/>
      <c r="P37" s="64"/>
      <c r="Q37" s="64"/>
      <c r="R37" s="64"/>
      <c r="S37" s="64"/>
      <c r="T37" s="64"/>
      <c r="U37" s="64"/>
      <c r="V37" s="64"/>
      <c r="W37" s="64"/>
      <c r="X37" s="64"/>
      <c r="Y37" s="64"/>
      <c r="Z37" s="64"/>
      <c r="AA37" s="64"/>
      <c r="AB37" s="64"/>
      <c r="AC37" s="64"/>
      <c r="AD37" s="64"/>
      <c r="AE37" s="64"/>
      <c r="AF37" s="64"/>
    </row>
    <row r="38" customFormat="false" ht="12.75" hidden="false" customHeight="false" outlineLevel="0" collapsed="false">
      <c r="C38" s="142"/>
      <c r="D38" s="142"/>
      <c r="G38" s="64"/>
      <c r="H38" s="64"/>
      <c r="I38" s="64"/>
      <c r="J38" s="64"/>
      <c r="K38" s="64"/>
      <c r="L38" s="64"/>
      <c r="M38" s="64"/>
      <c r="N38" s="64"/>
      <c r="O38" s="64"/>
      <c r="P38" s="64"/>
      <c r="Q38" s="64"/>
      <c r="R38" s="64"/>
      <c r="S38" s="64"/>
      <c r="T38" s="64"/>
      <c r="U38" s="64"/>
      <c r="V38" s="64"/>
      <c r="W38" s="64"/>
      <c r="X38" s="64"/>
      <c r="Y38" s="64"/>
      <c r="Z38" s="64"/>
      <c r="AA38" s="64"/>
      <c r="AB38" s="64"/>
      <c r="AC38" s="64"/>
      <c r="AD38" s="64"/>
      <c r="AE38" s="64"/>
      <c r="AF38" s="64"/>
    </row>
    <row r="39" customFormat="false" ht="12.75" hidden="false" customHeight="false" outlineLevel="0" collapsed="false">
      <c r="C39" s="142"/>
      <c r="D39" s="142"/>
      <c r="G39" s="64"/>
      <c r="H39" s="64"/>
      <c r="I39" s="64"/>
      <c r="J39" s="64"/>
      <c r="K39" s="64"/>
      <c r="L39" s="64"/>
      <c r="M39" s="64"/>
      <c r="N39" s="64"/>
      <c r="O39" s="64"/>
      <c r="P39" s="64"/>
      <c r="Q39" s="64"/>
      <c r="R39" s="64"/>
      <c r="S39" s="64"/>
      <c r="T39" s="64"/>
      <c r="U39" s="64"/>
      <c r="V39" s="64"/>
      <c r="W39" s="64"/>
      <c r="X39" s="64"/>
      <c r="Y39" s="64"/>
      <c r="Z39" s="64"/>
      <c r="AA39" s="64"/>
      <c r="AB39" s="64"/>
      <c r="AC39" s="64"/>
      <c r="AD39" s="64"/>
      <c r="AE39" s="64"/>
      <c r="AF39" s="64"/>
    </row>
  </sheetData>
  <dataValidations count="3">
    <dataValidation allowBlank="true" operator="between" showDropDown="false" showErrorMessage="true" showInputMessage="true" sqref="F5" type="list">
      <formula1>"1,2,3,4"</formula1>
      <formula2>0</formula2>
    </dataValidation>
    <dataValidation allowBlank="true" operator="between" showDropDown="false" showErrorMessage="true" showInputMessage="true" sqref="C5" type="list">
      <formula1>",1,2,3,4,5"</formula1>
      <formula2>0</formula2>
    </dataValidation>
    <dataValidation allowBlank="true" operator="between" showDropDown="false" showErrorMessage="true" showInputMessage="true" sqref="J5:J6" type="list">
      <formula1>"Abierto,Mitigado,Ocurrido,Cerrado,Vencido"</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otalTime>7</TotalTime>
  <Application>LibreOffice/4.4.6.3$Linux_X86_64 LibreOffice_project/40m0$Build-3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2008-10-09T15:24:18Z</dcterms:created>
  <dc:creator>Jesús Moreno</dc:creator>
  <dc:language>es-MX</dc:language>
  <dcterms:modified xsi:type="dcterms:W3CDTF">2016-01-26T11:23:39Z</dcterms:modified>
  <cp:revision>12</cp:revision>
  <dc:title>Plan de Proyecto</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