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24519"/>
</workbook>
</file>

<file path=xl/calcChain.xml><?xml version="1.0" encoding="utf-8"?>
<calcChain xmlns="http://schemas.openxmlformats.org/spreadsheetml/2006/main">
  <c r="S14" i="1"/>
  <c r="R23" l="1"/>
  <c r="T23" s="1"/>
  <c r="R24"/>
  <c r="T24" s="1"/>
  <c r="R25"/>
  <c r="T25" s="1"/>
  <c r="R26"/>
  <c r="T26" s="1"/>
  <c r="R27"/>
  <c r="R28"/>
  <c r="T28" s="1"/>
  <c r="R29"/>
  <c r="T29" s="1"/>
  <c r="R30"/>
  <c r="T30" s="1"/>
  <c r="R31"/>
  <c r="T31" s="1"/>
  <c r="R32"/>
  <c r="T32" s="1"/>
  <c r="P36"/>
  <c r="T27"/>
  <c r="T33"/>
  <c r="T34"/>
  <c r="T35"/>
  <c r="T36" l="1"/>
  <c r="T37" s="1"/>
  <c r="T39" s="1"/>
  <c r="P37"/>
</calcChain>
</file>

<file path=xl/sharedStrings.xml><?xml version="1.0" encoding="utf-8"?>
<sst xmlns="http://schemas.openxmlformats.org/spreadsheetml/2006/main" count="137" uniqueCount="119">
  <si>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</si>
  <si>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</si>
  <si>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</si>
  <si>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</si>
  <si>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</si>
  <si>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</si>
  <si>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</si>
  <si>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</si>
  <si>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</si>
  <si>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</si>
  <si>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</si>
  <si>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</si>
  <si>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</si>
  <si>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</si>
  <si>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</si>
  <si>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</si>
  <si>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</si>
  <si>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</si>
  <si>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</si>
  <si>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</si>
  <si>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</si>
  <si>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</si>
  <si>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</si>
  <si>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</si>
  <si>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</si>
  <si>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</si>
  <si>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</si>
  <si>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</si>
  <si>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</si>
  <si>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</si>
  <si>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</si>
  <si>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</si>
  <si>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</si>
  <si>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</si>
  <si>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</si>
  <si>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</si>
  <si>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</si>
  <si>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</si>
  <si>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</si>
  <si>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</si>
  <si>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</si>
  <si>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</si>
  <si>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</si>
  <si>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</si>
  <si>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</si>
  <si>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</si>
  <si>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</si>
  <si>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</si>
  <si>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</si>
  <si>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</si>
  <si>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</si>
  <si>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</si>
  <si>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</si>
  <si>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</si>
  <si>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</si>
  <si>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</si>
  <si>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</si>
  <si>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</si>
  <si>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</si>
  <si>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</si>
  <si>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</si>
  <si>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</si>
  <si>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</si>
  <si>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</si>
  <si>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</si>
  <si>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</si>
  <si>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</si>
  <si>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</si>
  <si>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</si>
  <si>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</si>
  <si>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</si>
  <si>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</si>
  <si>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</si>
  <si>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</si>
  <si>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</si>
  <si>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</si>
  <si>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</si>
  <si>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</si>
  <si>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</si>
  <si>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</si>
  <si>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</si>
  <si>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</si>
  <si>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</si>
  <si>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</si>
  <si>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</si>
  <si>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</si>
  <si>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</si>
  <si>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</si>
  <si>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</si>
  <si>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</si>
  <si>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</si>
  <si>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</si>
  <si>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</si>
  <si>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</si>
  <si>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</si>
  <si>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</si>
  <si>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</si>
  <si>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</si>
  <si>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</si>
  <si>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</si>
  <si>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</si>
  <si>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</si>
  <si>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</si>
  <si>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</si>
  <si>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</si>
  <si>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</si>
  <si>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</si>
  <si>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</si>
  <si>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x</t>
  </si>
  <si>
    <t>P2058</t>
  </si>
  <si>
    <t>B2CD</t>
  </si>
  <si>
    <t>11FA</t>
  </si>
  <si>
    <t>B846</t>
  </si>
  <si>
    <t>589C</t>
  </si>
  <si>
    <t>renov</t>
  </si>
  <si>
    <t>FACT ELECTRONICA ANUAL</t>
  </si>
  <si>
    <t>no</t>
  </si>
  <si>
    <t>m</t>
  </si>
  <si>
    <t>1</t>
  </si>
</sst>
</file>

<file path=xl/styles.xml><?xml version="1.0" encoding="utf-8"?>
<styleSheet xmlns="http://schemas.openxmlformats.org/spreadsheetml/2006/main">
  <numFmts count="2">
    <numFmt numFmtId="44" formatCode="_-&quot;$&quot;* #,##0.00_-;\-&quot;$&quot;* #,##0.00_-;_-&quot;$&quot;* &quot;-&quot;??_-;_-@_-"/>
    <numFmt numFmtId="164" formatCode="dd/mm/yy;@"/>
  </numFmts>
  <fonts count="95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V45"/>
  <sheetViews>
    <sheetView showGridLines="0" tabSelected="1" topLeftCell="A15" zoomScale="80" zoomScaleNormal="80" workbookViewId="0">
      <selection activeCell="B17" sqref="B17:T17"/>
    </sheetView>
  </sheetViews>
  <sheetFormatPr baseColWidth="10" defaultColWidth="11" defaultRowHeight="14.25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109</v>
      </c>
      <c r="U13" s="208"/>
    </row>
    <row r="14" spans="1:21" ht="19.5" customHeight="1" thickBot="1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42704</v>
      </c>
      <c r="T14" s="185"/>
      <c r="U14" s="208"/>
    </row>
    <row r="15" spans="1:21" ht="22.5" customHeight="1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36">
      <c r="A23" s="140"/>
      <c r="B23" s="69">
        <v>1</v>
      </c>
      <c r="C23" s="92" t="s">
        <v>114</v>
      </c>
      <c r="D23" s="93" t="s">
        <v>115</v>
      </c>
      <c r="E23" s="40" t="s">
        <v>116</v>
      </c>
      <c r="F23" s="40" t="s">
        <v>117</v>
      </c>
      <c r="G23" s="40" t="s">
        <v>117</v>
      </c>
      <c r="H23" s="40" t="s">
        <v>118</v>
      </c>
      <c r="I23" s="40" t="s">
        <v>118</v>
      </c>
      <c r="J23" s="40"/>
      <c r="K23" s="41" t="s">
        <v>108</v>
      </c>
      <c r="L23" s="81" t="s">
        <v>110</v>
      </c>
      <c r="M23" s="82" t="s">
        <v>111</v>
      </c>
      <c r="N23" s="82" t="s">
        <v>112</v>
      </c>
      <c r="O23" s="83" t="s">
        <v>113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8"/>
    </row>
    <row r="24" spans="1:22" ht="21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2640</v>
      </c>
      <c r="Q36" s="52"/>
      <c r="R36" s="157" t="s">
        <v>11</v>
      </c>
      <c r="S36" s="158"/>
      <c r="T36" s="53">
        <f>SUM(T23:T35)</f>
        <v>1847.9999999999998</v>
      </c>
      <c r="U36" s="208"/>
    </row>
    <row r="37" spans="1:21" ht="14.25" customHeight="1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2640</v>
      </c>
      <c r="Q37" s="78" t="s">
        <v>46</v>
      </c>
      <c r="R37" s="157" t="s">
        <v>14</v>
      </c>
      <c r="S37" s="158"/>
      <c r="T37" s="56">
        <f>T36*0.16</f>
        <v>295.67999999999995</v>
      </c>
      <c r="U37" s="208"/>
    </row>
    <row r="38" spans="1:21" ht="15.75" hidden="1" customHeight="1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2143.6799999999998</v>
      </c>
      <c r="U39" s="208"/>
    </row>
    <row r="40" spans="1:21" ht="73.5" customHeight="1" thickBot="1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G15"/>
  <sheetViews>
    <sheetView workbookViewId="0">
      <selection activeCell="B17" sqref="B17"/>
    </sheetView>
  </sheetViews>
  <sheetFormatPr baseColWidth="10" defaultColWidth="11" defaultRowHeight="14.25"/>
  <cols>
    <col min="2" max="2" width="39.625" customWidth="1"/>
    <col min="3" max="3" width="8.375" customWidth="1"/>
    <col min="7" max="7" width="17.875" customWidth="1"/>
  </cols>
  <sheetData>
    <row r="1" spans="1:7" ht="20.25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>
      <c r="A4" s="3" t="s">
        <v>48</v>
      </c>
      <c r="B4" s="6" t="s">
        <v>23</v>
      </c>
      <c r="D4" s="7" t="s">
        <v>26</v>
      </c>
      <c r="E4" s="5"/>
      <c r="G4" s="29"/>
    </row>
    <row r="5" spans="1:7" ht="18">
      <c r="A5" s="3" t="s">
        <v>86</v>
      </c>
      <c r="B5" s="6" t="s">
        <v>68</v>
      </c>
      <c r="C5" s="6"/>
      <c r="D5" s="7"/>
      <c r="E5" s="5"/>
    </row>
    <row r="6" spans="1:7" ht="20.25">
      <c r="B6" s="6" t="s">
        <v>60</v>
      </c>
      <c r="C6" s="6"/>
      <c r="D6" s="7"/>
      <c r="E6" s="5"/>
    </row>
    <row r="7" spans="1:7" ht="18">
      <c r="B7" s="6" t="s">
        <v>24</v>
      </c>
      <c r="C7" s="6"/>
      <c r="D7" s="7"/>
      <c r="E7" s="5"/>
    </row>
    <row r="8" spans="1:7" ht="18">
      <c r="B8" s="6" t="s">
        <v>66</v>
      </c>
      <c r="C8" s="6"/>
    </row>
    <row r="9" spans="1:7" ht="20.25">
      <c r="B9" s="91" t="s">
        <v>92</v>
      </c>
      <c r="C9" s="6"/>
    </row>
    <row r="10" spans="1:7" ht="18">
      <c r="B10" s="6" t="s">
        <v>65</v>
      </c>
      <c r="C10" s="6"/>
    </row>
    <row r="11" spans="1:7" ht="18">
      <c r="B11" s="6" t="s">
        <v>69</v>
      </c>
      <c r="C11" s="6"/>
    </row>
    <row r="12" spans="1:7" ht="20.25">
      <c r="B12" s="6" t="s">
        <v>61</v>
      </c>
      <c r="C12" s="6"/>
    </row>
    <row r="13" spans="1:7" ht="18">
      <c r="B13" s="6" t="s">
        <v>25</v>
      </c>
      <c r="C13" s="6"/>
    </row>
    <row r="14" spans="1:7" ht="18">
      <c r="C14" s="6"/>
    </row>
    <row r="15" spans="1:7" ht="18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Elitebook</cp:lastModifiedBy>
  <cp:lastPrinted>2015-01-23T05:30:38Z</cp:lastPrinted>
  <dcterms:created xsi:type="dcterms:W3CDTF">2006-02-20T16:48:45Z</dcterms:created>
  <dcterms:modified xsi:type="dcterms:W3CDTF">2016-11-30T19:06:06Z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