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Calidad\"/>
    </mc:Choice>
  </mc:AlternateContent>
  <bookViews>
    <workbookView xWindow="0" yWindow="0" windowWidth="16380" windowHeight="8190" tabRatio="989" activeTab="4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calcPr calcId="152511" iterateDelta="1E-4"/>
</workbook>
</file>

<file path=xl/calcChain.xml><?xml version="1.0" encoding="utf-8"?>
<calcChain xmlns="http://schemas.openxmlformats.org/spreadsheetml/2006/main">
  <c r="D38" i="1" l="1"/>
  <c r="C38" i="1"/>
  <c r="B38" i="1"/>
  <c r="D32" i="1"/>
  <c r="C32" i="1"/>
  <c r="B32" i="1"/>
  <c r="D28" i="1"/>
  <c r="C28" i="1"/>
  <c r="D27" i="1"/>
  <c r="C27" i="1"/>
  <c r="D26" i="1"/>
  <c r="C26" i="1"/>
  <c r="B26" i="1"/>
  <c r="D25" i="1"/>
  <c r="C25" i="1"/>
  <c r="D19" i="1"/>
  <c r="C19" i="1"/>
  <c r="B19" i="1"/>
  <c r="D18" i="1"/>
  <c r="C18" i="1"/>
  <c r="B18" i="1"/>
  <c r="D17" i="1"/>
  <c r="C17" i="1"/>
  <c r="B17" i="1"/>
  <c r="D16" i="1"/>
  <c r="C16" i="1"/>
  <c r="D15" i="1"/>
  <c r="C15" i="1"/>
  <c r="D14" i="1"/>
  <c r="C14" i="1"/>
</calcChain>
</file>

<file path=xl/sharedStrings.xml><?xml version="1.0" encoding="utf-8"?>
<sst xmlns="http://schemas.openxmlformats.org/spreadsheetml/2006/main" count="217" uniqueCount="95">
  <si>
    <t>DATOS GENERALES</t>
  </si>
  <si>
    <t>Nombre del Proyecto</t>
  </si>
  <si>
    <t>SOS Software</t>
  </si>
  <si>
    <t>Nombre del Responsable del Componente a Evaluar</t>
  </si>
  <si>
    <t>Area de operaciones</t>
  </si>
  <si>
    <t>Fecha</t>
  </si>
  <si>
    <t>Elaborado por</t>
  </si>
  <si>
    <t>Auditoría a procesos de ejecución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</si>
  <si>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</si>
  <si>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</si>
  <si>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</si>
  <si>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</si>
  <si>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</si>
  <si>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</si>
  <si>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</si>
  <si>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Cotización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</si>
  <si>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</si>
  <si>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</si>
  <si>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</si>
  <si>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</si>
  <si>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</si>
  <si>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</si>
  <si>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</si>
  <si>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</si>
  <si>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</si>
  <si>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</si>
  <si>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</si>
  <si>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</si>
  <si>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</si>
  <si>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</si>
  <si>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</si>
  <si>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</si>
  <si>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</si>
  <si>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</si>
  <si>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</si>
  <si>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</si>
  <si>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</si>
  <si>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</si>
  <si>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cotización/compra con algún proveedor?</t>
  </si>
  <si>
    <t>¿Se solicito la compra del producto?</t>
  </si>
  <si>
    <t>¿Se generó el pedido del producto solicitado?</t>
  </si>
  <si>
    <t>¿Se contacto al cliente para agendar cita de implementación?</t>
  </si>
  <si>
    <t>¿Se generó un cronograma de planeación?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</si>
  <si>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</si>
  <si>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</si>
  <si>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</si>
  <si>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</si>
  <si>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</si>
  <si>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</si>
  <si>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 o solución de inconveniente?</t>
  </si>
  <si>
    <t>¿Se envió la carta de aceptación?</t>
  </si>
  <si>
    <t>¿Se generó la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</si>
  <si>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</si>
  <si>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</si>
  <si>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</si>
  <si>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</si>
  <si>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</si>
  <si>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¿Se tiene registrado el nombre del cliente?</t>
  </si>
  <si>
    <t>¿El documento cuenta con fecha de generación?</t>
  </si>
  <si>
    <t>¿Todas las etapas del proyecto tienen definido un esfuerzo de ejecución?</t>
  </si>
  <si>
    <t>¿Se tienen contemplados todos lose servicios/productos solicitados por el cliente?</t>
  </si>
  <si>
    <t>¿Se tienen registrados los links de requerimientos minimos de instalación y políticas de venta?</t>
  </si>
  <si>
    <t>¿Se tiene registrados costos y cantidades de los productos solicitados asi como el precio final?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</si>
  <si>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</si>
  <si>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</si>
  <si>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</si>
  <si>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</si>
  <si>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</si>
  <si>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</si>
  <si>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</si>
  <si>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</si>
  <si>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</si>
  <si>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</si>
  <si>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</si>
  <si>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</si>
  <si>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</si>
  <si>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especificada el personal que atendió la solicitud?</t>
  </si>
  <si>
    <t>¿Se tiene la fecha de realización?</t>
  </si>
  <si>
    <t>¿Se tiene especificado el software/hardware entregado?</t>
  </si>
  <si>
    <t>Solicitud de compra</t>
  </si>
  <si>
    <t>¿Se tienen registrados correctamente los datos de la empresa?</t>
  </si>
  <si>
    <t>¿Se tiene especificado el vendedor que lo solicita?</t>
  </si>
  <si>
    <t>¿Se tiene especificada una fecha de compra del producto?</t>
  </si>
  <si>
    <t>¿Se tiene especificado el software/hardware solicitado así como su cantidad y costo?</t>
  </si>
  <si>
    <t>¿Se tiene identificado al proveedor que entrega el producto?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</si>
  <si>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</si>
  <si>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</si>
  <si>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</si>
  <si>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</si>
  <si>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Entregables</t>
  </si>
  <si>
    <t>¿Los productos registrados coinciden con la orden de compra?</t>
  </si>
  <si>
    <t>¿Los productos/servicios estimados son los mismos que se encuentran dentro de la planeación?</t>
  </si>
  <si>
    <t>¿La carta de aceptación coincide con los productos registrados en la documento de requerimientos?</t>
  </si>
  <si>
    <t>Selenne Chávez Ruiz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</si>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</sst>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American Typewriter"/>
      <family val="3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merican Typewriter"/>
      <family val="3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3" fillId="0" borderId="0" applyBorder="0" applyProtection="0"/>
  </cellStyleXfs>
  <cellXfs count="92">
    <xf numFmtId="0" fontId="0" fillId="0" borderId="0" xfId="0"/>
    <xf numFmtId="0" fontId="10" fillId="11" borderId="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0" borderId="0" xfId="0" applyFont="1" applyBorder="1"/>
    <xf numFmtId="0" fontId="5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/>
    <xf numFmtId="0" fontId="5" fillId="5" borderId="1" xfId="0" applyFont="1" applyFill="1" applyBorder="1"/>
    <xf numFmtId="0" fontId="4" fillId="5" borderId="1" xfId="0" applyFont="1" applyFill="1" applyBorder="1" applyAlignment="1">
      <alignment horizontal="center"/>
    </xf>
    <xf numFmtId="9" fontId="4" fillId="5" borderId="1" xfId="1" applyFont="1" applyFill="1" applyBorder="1" applyAlignment="1" applyProtection="1"/>
    <xf numFmtId="0" fontId="8" fillId="4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0" fillId="8" borderId="0" xfId="0" applyFill="1" applyBorder="1"/>
    <xf numFmtId="0" fontId="11" fillId="4" borderId="5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vertical="center"/>
    </xf>
    <xf numFmtId="0" fontId="0" fillId="9" borderId="1" xfId="0" applyFont="1" applyFill="1" applyBorder="1" applyAlignment="1">
      <alignment horizontal="left" vertical="top"/>
    </xf>
    <xf numFmtId="0" fontId="0" fillId="9" borderId="1" xfId="0" applyFont="1" applyFill="1" applyBorder="1" applyAlignment="1">
      <alignment horizontal="left"/>
    </xf>
    <xf numFmtId="0" fontId="0" fillId="9" borderId="1" xfId="0" applyFill="1" applyBorder="1"/>
    <xf numFmtId="0" fontId="11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center"/>
    </xf>
    <xf numFmtId="0" fontId="0" fillId="7" borderId="5" xfId="0" applyFont="1" applyFill="1" applyBorder="1" applyAlignment="1">
      <alignment vertical="top"/>
    </xf>
    <xf numFmtId="0" fontId="0" fillId="8" borderId="0" xfId="0" applyFill="1"/>
    <xf numFmtId="0" fontId="0" fillId="8" borderId="0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 wrapText="1"/>
    </xf>
    <xf numFmtId="0" fontId="0" fillId="7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left" vertical="top" wrapText="1"/>
    </xf>
    <xf numFmtId="0" fontId="0" fillId="7" borderId="1" xfId="0" applyFont="1" applyFill="1" applyBorder="1" applyAlignment="1">
      <alignment vertical="top"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8" borderId="0" xfId="0" applyFill="1" applyBorder="1" applyAlignment="1">
      <alignment vertical="top" wrapText="1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top"/>
    </xf>
    <xf numFmtId="0" fontId="0" fillId="8" borderId="0" xfId="0" applyFill="1" applyBorder="1" applyAlignment="1">
      <alignment horizontal="left" vertical="top" wrapText="1"/>
    </xf>
    <xf numFmtId="0" fontId="0" fillId="10" borderId="10" xfId="0" applyFont="1" applyFill="1" applyBorder="1" applyAlignment="1">
      <alignment horizontal="center"/>
    </xf>
    <xf numFmtId="0" fontId="0" fillId="7" borderId="1" xfId="0" applyFont="1" applyFill="1" applyBorder="1" applyAlignment="1">
      <alignment vertical="top"/>
    </xf>
    <xf numFmtId="0" fontId="0" fillId="7" borderId="10" xfId="0" applyFill="1" applyBorder="1" applyAlignment="1">
      <alignment horizontal="center"/>
    </xf>
    <xf numFmtId="0" fontId="0" fillId="7" borderId="10" xfId="0" applyFont="1" applyFill="1" applyBorder="1" applyAlignment="1">
      <alignment vertical="top"/>
    </xf>
    <xf numFmtId="0" fontId="0" fillId="7" borderId="10" xfId="0" applyFill="1" applyBorder="1"/>
    <xf numFmtId="0" fontId="11" fillId="10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0" fillId="2" borderId="11" xfId="0" applyFill="1" applyBorder="1" applyAlignment="1">
      <alignment wrapText="1"/>
    </xf>
    <xf numFmtId="0" fontId="7" fillId="2" borderId="12" xfId="0" applyFont="1" applyFill="1" applyBorder="1" applyAlignment="1">
      <alignment horizontal="center" vertical="center" wrapText="1"/>
    </xf>
    <xf numFmtId="15" fontId="4" fillId="3" borderId="1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8"/>
  <sheetViews>
    <sheetView topLeftCell="A8" zoomScaleNormal="100" workbookViewId="0">
      <selection activeCell="G8" sqref="G8"/>
    </sheetView>
  </sheetViews>
  <sheetFormatPr baseColWidth="10" defaultColWidth="9.140625" defaultRowHeight="15"/>
  <cols>
    <col min="1" max="1" width="2.7109375" style="15"/>
    <col min="2" max="2" width="53.5703125" style="15"/>
    <col min="3" max="3" width="21.28515625" style="15"/>
    <col min="4" max="4" width="21.140625" style="15"/>
    <col min="5" max="5" width="13" style="15"/>
    <col min="6" max="6" width="11.5703125" style="15"/>
    <col min="7" max="7" width="11" style="15"/>
    <col min="8" max="8" width="23.85546875" style="15"/>
    <col min="9" max="1025" width="11.85546875" style="15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16"/>
      <c r="B2" s="14"/>
      <c r="C2" s="14"/>
      <c r="D2" s="14"/>
      <c r="E2" s="14"/>
      <c r="F2" s="14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13" t="s">
        <v>0</v>
      </c>
      <c r="C4" s="13"/>
      <c r="D4" s="13"/>
      <c r="E4" s="13"/>
      <c r="F4" s="13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2.75" customHeight="1">
      <c r="A5"/>
      <c r="B5" s="17" t="s">
        <v>1</v>
      </c>
      <c r="C5" s="12" t="s">
        <v>2</v>
      </c>
      <c r="D5" s="12"/>
      <c r="E5" s="12"/>
      <c r="F5" s="1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>
      <c r="A6"/>
      <c r="B6" s="18" t="s">
        <v>3</v>
      </c>
      <c r="C6" s="12" t="s">
        <v>4</v>
      </c>
      <c r="D6" s="12"/>
      <c r="E6" s="12"/>
      <c r="F6" s="1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17" t="s">
        <v>5</v>
      </c>
      <c r="C7" s="91">
        <v>42551</v>
      </c>
      <c r="D7" s="12"/>
      <c r="E7" s="12"/>
      <c r="F7" s="1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2.75" customHeight="1">
      <c r="A8"/>
      <c r="B8" s="17" t="s">
        <v>6</v>
      </c>
      <c r="C8" s="12" t="s">
        <v>93</v>
      </c>
      <c r="D8" s="12"/>
      <c r="E8" s="12"/>
      <c r="F8" s="1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2" spans="1:1024" ht="16.5" customHeight="1">
      <c r="A12"/>
      <c r="B12" s="13" t="s">
        <v>7</v>
      </c>
      <c r="C12" s="13"/>
      <c r="D12" s="13"/>
      <c r="E12" s="19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20" t="s">
        <v>8</v>
      </c>
      <c r="C13" s="21" t="s">
        <v>9</v>
      </c>
      <c r="D13" s="21" t="s">
        <v>10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22" t="s">
        <v>11</v>
      </c>
      <c r="C14" s="23">
        <f>COUNTA(procesos!C3:C6)</f>
        <v>3</v>
      </c>
      <c r="D14" s="24">
        <f>COUNTIF(procesos!C3:C6,"x")/(COUNTIF((procesos!C3:C6),"x")+COUNTIF((procesos!D3:D6),"x"))</f>
        <v>1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6.5" customHeight="1">
      <c r="A15"/>
      <c r="B15" s="25" t="s">
        <v>12</v>
      </c>
      <c r="C15" s="26">
        <f>COUNTA(procesos!C11:C17)</f>
        <v>6</v>
      </c>
      <c r="D15" s="27">
        <f>COUNTIF(procesos!C11:C17,"x")/(COUNTIF((procesos!C11:C17),"x")+COUNTIF((procesos!D11:D17),"x"))</f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6.5" customHeight="1">
      <c r="A16"/>
      <c r="B16" s="28" t="s">
        <v>13</v>
      </c>
      <c r="C16" s="23">
        <f>COUNTA(procesos!C22:C25)</f>
        <v>4</v>
      </c>
      <c r="D16" s="24">
        <f>COUNTIF(procesos!C22:C25,"x")/(COUNTIF((procesos!C22:C25),"x")+COUNTIF((procesos!D22:D25),"x"))</f>
        <v>1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6.5" customHeight="1">
      <c r="A17"/>
      <c r="B17" s="28" t="str">
        <f>procesos!A28</f>
        <v>Implementación</v>
      </c>
      <c r="C17" s="23">
        <f>COUNTA(procesos!C30:C33)</f>
        <v>4</v>
      </c>
      <c r="D17" s="24">
        <f>COUNTIF(procesos!C30:C33,"x")/(COUNTIF((procesos!C30:C33),"x")+COUNTIF((procesos!D30:D33),"x"))</f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6.5" customHeight="1">
      <c r="A18"/>
      <c r="B18" s="28" t="str">
        <f>procesos!A37</f>
        <v>Cierre</v>
      </c>
      <c r="C18" s="23">
        <f>COUNTA(procesos!C39:C41)</f>
        <v>3</v>
      </c>
      <c r="D18" s="24">
        <f>COUNTIF(procesos!C39:C41,"x")/(COUNTIF((procesos!C39:C41),"x")+COUNTIF((procesos!D39:D41),"x"))</f>
        <v>1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16.5" customHeight="1">
      <c r="A19"/>
      <c r="B19" s="28" t="str">
        <f>procesos!A44</f>
        <v>Garantía</v>
      </c>
      <c r="C19" s="23">
        <f>COUNTA(procesos!C46:C50)</f>
        <v>5</v>
      </c>
      <c r="D19" s="24">
        <f>COUNTIF(procesos!C46:C50,"x")/(COUNTIF((procesos!C46:C50),"x")+COUNTIF((procesos!D46:D50),"x"))</f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19.5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29" customFormat="1" ht="12.75"/>
    <row r="22" spans="1:1024" s="29" customFormat="1" ht="12.75"/>
    <row r="23" spans="1:1024" ht="16.5">
      <c r="B23" s="13" t="s">
        <v>14</v>
      </c>
      <c r="C23" s="13"/>
      <c r="D23" s="13"/>
    </row>
    <row r="24" spans="1:1024">
      <c r="B24" s="20" t="s">
        <v>8</v>
      </c>
      <c r="C24" s="21" t="s">
        <v>9</v>
      </c>
      <c r="D24" s="21" t="s">
        <v>10</v>
      </c>
    </row>
    <row r="25" spans="1:1024">
      <c r="B25" s="30" t="s">
        <v>15</v>
      </c>
      <c r="C25" s="31">
        <f>COUNTA(Productos!C3:C8)</f>
        <v>5</v>
      </c>
      <c r="D25" s="32">
        <f>COUNTIF(Productos!C3:C8,"x")/(COUNTIF((Productos!C3:C8),"x")+COUNTIF((Productos!D3:D8),"x"))</f>
        <v>1</v>
      </c>
    </row>
    <row r="26" spans="1:1024">
      <c r="B26" s="33" t="str">
        <f>Productos!A32</f>
        <v>Solicitud de compra</v>
      </c>
      <c r="C26" s="31">
        <f>COUNTA(Productos!C34:C38)</f>
        <v>5</v>
      </c>
      <c r="D26" s="32">
        <f>COUNTIF(Productos!C34:C38,"x")/(COUNTIF((Productos!C34:C38),"x")+COUNTIF((Productos!D34:D38),"x"))</f>
        <v>1</v>
      </c>
    </row>
    <row r="27" spans="1:1024">
      <c r="B27" s="34" t="s">
        <v>16</v>
      </c>
      <c r="C27" s="31">
        <f>COUNTA(Productos!C26:C29)</f>
        <v>4</v>
      </c>
      <c r="D27" s="32">
        <f>COUNTIF(Productos!C26:C29,"x")/(COUNTIF((Productos!C26:C29),"x")+COUNTIF((Productos!D26:D29),"x"))</f>
        <v>1</v>
      </c>
    </row>
    <row r="28" spans="1:1024">
      <c r="B28" s="34" t="s">
        <v>17</v>
      </c>
      <c r="C28" s="31">
        <f>COUNTA(Productos!C13:C22)</f>
        <v>10</v>
      </c>
      <c r="D28" s="32">
        <f>COUNTIF(Productos!C13:C22,"x")/(COUNTIF((Productos!C13:C22),"x")+COUNTIF((Productos!D13:D22),"x"))</f>
        <v>1</v>
      </c>
    </row>
    <row r="29" spans="1:1024">
      <c r="B29"/>
      <c r="C29"/>
      <c r="D29"/>
    </row>
    <row r="30" spans="1:1024" ht="19.5">
      <c r="B30" s="11" t="s">
        <v>18</v>
      </c>
      <c r="C30" s="11"/>
      <c r="D30" s="11"/>
    </row>
    <row r="31" spans="1:1024">
      <c r="B31" s="20" t="s">
        <v>8</v>
      </c>
      <c r="C31" s="21" t="s">
        <v>9</v>
      </c>
      <c r="D31" s="21" t="s">
        <v>10</v>
      </c>
    </row>
    <row r="32" spans="1:1024">
      <c r="B32" s="35" t="str">
        <f>Física!A3</f>
        <v>Elementos de Configuración</v>
      </c>
      <c r="C32" s="36">
        <f>COUNTA(Física!C4:C5)</f>
        <v>2</v>
      </c>
      <c r="D32" s="37">
        <f>COUNTIF(Física!C4:C5,"x")/(COUNTIF((Física!C4:C5),"x")+COUNTIF((Física!D4:D5),"x"))</f>
        <v>1</v>
      </c>
    </row>
    <row r="33" spans="2:4">
      <c r="B33"/>
      <c r="C33"/>
      <c r="D33"/>
    </row>
    <row r="34" spans="2:4">
      <c r="B34"/>
      <c r="C34"/>
      <c r="D34"/>
    </row>
    <row r="35" spans="2:4">
      <c r="B35"/>
      <c r="C35"/>
      <c r="D35"/>
    </row>
    <row r="36" spans="2:4" ht="19.5">
      <c r="B36" s="11" t="s">
        <v>19</v>
      </c>
      <c r="C36" s="11"/>
      <c r="D36" s="11"/>
    </row>
    <row r="37" spans="2:4">
      <c r="B37" s="20" t="s">
        <v>8</v>
      </c>
      <c r="C37" s="21" t="s">
        <v>9</v>
      </c>
      <c r="D37" s="21" t="s">
        <v>10</v>
      </c>
    </row>
    <row r="38" spans="2:4">
      <c r="B38" s="35" t="str">
        <f>Funcional!A3</f>
        <v>Entregables</v>
      </c>
      <c r="C38" s="36">
        <f>COUNTA(Funcional!C4:C6)</f>
        <v>3</v>
      </c>
      <c r="D38" s="37">
        <f>COUNTIF(Funcional!C4:C6,"x")/(COUNTIF((Funcional!C4:C6),"x")+COUNTIF((Funcional!D4:D6),"x"))</f>
        <v>1</v>
      </c>
    </row>
  </sheetData>
  <mergeCells count="10">
    <mergeCell ref="C8:F8"/>
    <mergeCell ref="B12:D12"/>
    <mergeCell ref="B23:D23"/>
    <mergeCell ref="B30:D30"/>
    <mergeCell ref="B36:D36"/>
    <mergeCell ref="B2:F2"/>
    <mergeCell ref="B4:F4"/>
    <mergeCell ref="C5:F5"/>
    <mergeCell ref="C6:F6"/>
    <mergeCell ref="C7:F7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opLeftCell="A36" zoomScaleNormal="100" workbookViewId="0">
      <selection activeCell="C57" sqref="C57"/>
    </sheetView>
  </sheetViews>
  <sheetFormatPr baseColWidth="10" defaultColWidth="9.140625" defaultRowHeight="15"/>
  <cols>
    <col min="1" max="1" width="3"/>
    <col min="2" max="2" width="76.5703125"/>
    <col min="3" max="5" width="11.85546875"/>
    <col min="6" max="6" width="44.42578125"/>
    <col min="7" max="1023" width="11.85546875"/>
    <col min="1024" max="1025" width="10.5703125"/>
  </cols>
  <sheetData>
    <row r="1" spans="1:6" ht="14.45" customHeight="1">
      <c r="A1" s="10" t="s">
        <v>11</v>
      </c>
      <c r="B1" s="10"/>
      <c r="C1" s="9" t="s">
        <v>20</v>
      </c>
      <c r="D1" s="9"/>
      <c r="E1" s="9"/>
      <c r="F1" s="8" t="s">
        <v>21</v>
      </c>
    </row>
    <row r="2" spans="1:6" ht="15.75">
      <c r="A2" s="10"/>
      <c r="B2" s="10"/>
      <c r="C2" s="38" t="s">
        <v>22</v>
      </c>
      <c r="D2" s="38" t="s">
        <v>23</v>
      </c>
      <c r="E2" s="38" t="s">
        <v>24</v>
      </c>
      <c r="F2" s="8"/>
    </row>
    <row r="3" spans="1:6">
      <c r="A3" s="39">
        <v>1</v>
      </c>
      <c r="B3" s="40" t="s">
        <v>25</v>
      </c>
      <c r="C3" s="41" t="s">
        <v>94</v>
      </c>
      <c r="D3" s="41"/>
      <c r="E3" s="41"/>
      <c r="F3" s="42"/>
    </row>
    <row r="4" spans="1:6">
      <c r="A4" s="39">
        <v>2</v>
      </c>
      <c r="B4" s="43" t="s">
        <v>26</v>
      </c>
      <c r="C4" s="41" t="s">
        <v>94</v>
      </c>
      <c r="D4" s="41"/>
      <c r="E4" s="41"/>
      <c r="F4" s="41"/>
    </row>
    <row r="5" spans="1:6">
      <c r="A5" s="39">
        <v>3</v>
      </c>
      <c r="B5" s="43" t="s">
        <v>27</v>
      </c>
      <c r="C5" s="41"/>
      <c r="D5" s="41"/>
      <c r="E5" s="41" t="s">
        <v>94</v>
      </c>
      <c r="F5" s="41"/>
    </row>
    <row r="6" spans="1:6">
      <c r="A6" s="39">
        <v>4</v>
      </c>
      <c r="B6" s="40" t="s">
        <v>28</v>
      </c>
      <c r="C6" s="41" t="s">
        <v>94</v>
      </c>
      <c r="D6" s="41"/>
      <c r="E6" s="41"/>
      <c r="F6" s="41"/>
    </row>
    <row r="7" spans="1:6" s="44" customFormat="1"/>
    <row r="8" spans="1:6" s="44" customFormat="1"/>
    <row r="9" spans="1:6" s="44" customFormat="1">
      <c r="A9" s="7" t="s">
        <v>12</v>
      </c>
      <c r="B9" s="7"/>
      <c r="C9" s="6" t="s">
        <v>20</v>
      </c>
      <c r="D9" s="6"/>
      <c r="E9" s="6"/>
      <c r="F9" s="5" t="s">
        <v>21</v>
      </c>
    </row>
    <row r="10" spans="1:6" s="44" customFormat="1">
      <c r="A10" s="7"/>
      <c r="B10" s="7"/>
      <c r="C10" s="46" t="s">
        <v>29</v>
      </c>
      <c r="D10" s="47" t="s">
        <v>30</v>
      </c>
      <c r="E10" s="47" t="s">
        <v>31</v>
      </c>
      <c r="F10" s="5"/>
    </row>
    <row r="11" spans="1:6" s="44" customFormat="1">
      <c r="A11" s="48">
        <v>1</v>
      </c>
      <c r="B11" s="49" t="s">
        <v>32</v>
      </c>
      <c r="C11" s="50" t="s">
        <v>94</v>
      </c>
      <c r="D11" s="50"/>
      <c r="E11" s="50"/>
      <c r="F11" s="49"/>
    </row>
    <row r="12" spans="1:6" s="44" customFormat="1" ht="30">
      <c r="A12" s="48">
        <v>2</v>
      </c>
      <c r="B12" s="49" t="s">
        <v>33</v>
      </c>
      <c r="C12" s="50" t="s">
        <v>94</v>
      </c>
      <c r="D12" s="50"/>
      <c r="E12" s="50"/>
      <c r="F12" s="49"/>
    </row>
    <row r="13" spans="1:6" s="44" customFormat="1">
      <c r="A13" s="48">
        <v>3</v>
      </c>
      <c r="B13" s="49" t="s">
        <v>34</v>
      </c>
      <c r="C13" s="50" t="s">
        <v>94</v>
      </c>
      <c r="D13" s="50"/>
      <c r="E13" s="50"/>
      <c r="F13" s="49"/>
    </row>
    <row r="14" spans="1:6" s="44" customFormat="1">
      <c r="A14" s="48">
        <v>4</v>
      </c>
      <c r="B14" s="51" t="s">
        <v>35</v>
      </c>
      <c r="C14" s="50" t="s">
        <v>94</v>
      </c>
      <c r="D14" s="50"/>
      <c r="E14" s="50"/>
      <c r="F14" s="49"/>
    </row>
    <row r="15" spans="1:6" s="44" customFormat="1">
      <c r="A15" s="48">
        <v>5</v>
      </c>
      <c r="B15" s="51" t="s">
        <v>36</v>
      </c>
      <c r="C15" s="50" t="s">
        <v>94</v>
      </c>
      <c r="D15" s="50"/>
      <c r="E15" s="50"/>
      <c r="F15" s="49"/>
    </row>
    <row r="16" spans="1:6" s="44" customFormat="1">
      <c r="A16" s="48">
        <v>6</v>
      </c>
      <c r="B16" s="51" t="s">
        <v>37</v>
      </c>
      <c r="C16" s="50" t="s">
        <v>94</v>
      </c>
      <c r="D16" s="50"/>
      <c r="E16" s="50"/>
      <c r="F16" s="49"/>
    </row>
    <row r="17" spans="1:6" s="44" customFormat="1">
      <c r="A17" s="48">
        <v>7</v>
      </c>
      <c r="B17" s="52" t="s">
        <v>38</v>
      </c>
      <c r="C17" s="50"/>
      <c r="D17" s="50"/>
      <c r="E17" s="50" t="s">
        <v>94</v>
      </c>
      <c r="F17" s="53"/>
    </row>
    <row r="18" spans="1:6" s="44" customFormat="1">
      <c r="A18"/>
      <c r="B18"/>
      <c r="C18"/>
      <c r="D18"/>
      <c r="E18"/>
      <c r="F18"/>
    </row>
    <row r="19" spans="1:6" s="44" customFormat="1">
      <c r="A19"/>
      <c r="B19"/>
      <c r="C19"/>
      <c r="D19"/>
      <c r="E19"/>
      <c r="F19"/>
    </row>
    <row r="20" spans="1:6" s="44" customFormat="1">
      <c r="A20" s="7" t="s">
        <v>13</v>
      </c>
      <c r="B20" s="7"/>
      <c r="C20" s="6" t="s">
        <v>20</v>
      </c>
      <c r="D20" s="6"/>
      <c r="E20" s="6"/>
      <c r="F20" s="5" t="s">
        <v>21</v>
      </c>
    </row>
    <row r="21" spans="1:6" s="44" customFormat="1">
      <c r="A21" s="7"/>
      <c r="B21" s="7"/>
      <c r="C21" s="45" t="s">
        <v>29</v>
      </c>
      <c r="D21" s="54" t="s">
        <v>30</v>
      </c>
      <c r="E21" s="54" t="s">
        <v>31</v>
      </c>
      <c r="F21" s="5"/>
    </row>
    <row r="22" spans="1:6" s="44" customFormat="1">
      <c r="A22" s="55">
        <v>1</v>
      </c>
      <c r="B22" s="56" t="s">
        <v>39</v>
      </c>
      <c r="C22" s="57" t="s">
        <v>94</v>
      </c>
      <c r="D22" s="57"/>
      <c r="E22" s="57"/>
      <c r="F22" s="58"/>
    </row>
    <row r="23" spans="1:6" s="44" customFormat="1">
      <c r="A23" s="55">
        <v>2</v>
      </c>
      <c r="B23" s="56" t="s">
        <v>40</v>
      </c>
      <c r="C23" s="57" t="s">
        <v>94</v>
      </c>
      <c r="D23" s="57"/>
      <c r="E23" s="57"/>
      <c r="F23" s="58"/>
    </row>
    <row r="24" spans="1:6" s="44" customFormat="1">
      <c r="A24" s="59">
        <v>3</v>
      </c>
      <c r="B24" s="60" t="s">
        <v>41</v>
      </c>
      <c r="C24" s="57" t="s">
        <v>94</v>
      </c>
      <c r="D24" s="57"/>
      <c r="E24" s="57"/>
      <c r="F24" s="58"/>
    </row>
    <row r="25" spans="1:6" s="44" customFormat="1">
      <c r="A25" s="59">
        <v>4</v>
      </c>
      <c r="B25" s="60" t="s">
        <v>42</v>
      </c>
      <c r="C25" s="57" t="s">
        <v>94</v>
      </c>
      <c r="D25" s="57"/>
      <c r="E25" s="57"/>
      <c r="F25" s="58"/>
    </row>
    <row r="26" spans="1:6" s="44" customFormat="1">
      <c r="A26"/>
      <c r="B26"/>
      <c r="C26"/>
      <c r="D26"/>
      <c r="E26"/>
      <c r="F26"/>
    </row>
    <row r="27" spans="1:6" s="44" customFormat="1">
      <c r="A27"/>
      <c r="B27"/>
      <c r="C27"/>
      <c r="D27"/>
      <c r="E27"/>
      <c r="F27"/>
    </row>
    <row r="28" spans="1:6" s="44" customFormat="1">
      <c r="A28" s="7" t="s">
        <v>43</v>
      </c>
      <c r="B28" s="7"/>
      <c r="C28" s="6" t="s">
        <v>20</v>
      </c>
      <c r="D28" s="6"/>
      <c r="E28" s="6"/>
      <c r="F28" s="5" t="s">
        <v>21</v>
      </c>
    </row>
    <row r="29" spans="1:6" s="44" customFormat="1">
      <c r="A29" s="7"/>
      <c r="B29" s="7"/>
      <c r="C29" s="45" t="s">
        <v>29</v>
      </c>
      <c r="D29" s="54" t="s">
        <v>30</v>
      </c>
      <c r="E29" s="54" t="s">
        <v>31</v>
      </c>
      <c r="F29" s="5"/>
    </row>
    <row r="30" spans="1:6" s="44" customFormat="1">
      <c r="A30" s="55">
        <v>1</v>
      </c>
      <c r="B30" s="56" t="s">
        <v>44</v>
      </c>
      <c r="C30" s="57" t="s">
        <v>94</v>
      </c>
      <c r="D30" s="57"/>
      <c r="E30" s="57"/>
      <c r="F30" s="58"/>
    </row>
    <row r="31" spans="1:6" s="44" customFormat="1">
      <c r="A31" s="59">
        <v>2</v>
      </c>
      <c r="B31" s="60" t="s">
        <v>45</v>
      </c>
      <c r="C31" s="57" t="s">
        <v>94</v>
      </c>
      <c r="D31" s="57"/>
      <c r="E31" s="57"/>
      <c r="F31" s="58"/>
    </row>
    <row r="32" spans="1:6" s="44" customFormat="1">
      <c r="A32" s="59">
        <v>3</v>
      </c>
      <c r="B32" s="60" t="s">
        <v>46</v>
      </c>
      <c r="C32" s="57" t="s">
        <v>94</v>
      </c>
      <c r="D32" s="57"/>
      <c r="E32" s="57"/>
      <c r="F32" s="58"/>
    </row>
    <row r="33" spans="1:6" s="44" customFormat="1">
      <c r="A33" s="59">
        <v>4</v>
      </c>
      <c r="B33" s="60" t="s">
        <v>47</v>
      </c>
      <c r="C33" s="57" t="s">
        <v>94</v>
      </c>
      <c r="D33" s="57"/>
      <c r="E33" s="57"/>
      <c r="F33" s="58"/>
    </row>
    <row r="34" spans="1:6" s="44" customFormat="1">
      <c r="A34"/>
      <c r="B34"/>
      <c r="C34"/>
      <c r="D34"/>
      <c r="E34"/>
      <c r="F34"/>
    </row>
    <row r="35" spans="1:6" s="44" customFormat="1">
      <c r="A35"/>
      <c r="B35"/>
      <c r="C35"/>
      <c r="D35"/>
      <c r="E35"/>
      <c r="F35"/>
    </row>
    <row r="36" spans="1:6" s="44" customFormat="1">
      <c r="A36"/>
      <c r="B36"/>
      <c r="C36"/>
      <c r="D36"/>
      <c r="E36"/>
      <c r="F36"/>
    </row>
    <row r="37" spans="1:6" s="44" customFormat="1" ht="15" customHeight="1">
      <c r="A37" s="7" t="s">
        <v>48</v>
      </c>
      <c r="B37" s="7"/>
      <c r="C37" s="6" t="s">
        <v>20</v>
      </c>
      <c r="D37" s="6"/>
      <c r="E37" s="6"/>
      <c r="F37" s="5" t="s">
        <v>21</v>
      </c>
    </row>
    <row r="38" spans="1:6" s="44" customFormat="1" ht="15" customHeight="1">
      <c r="A38" s="7"/>
      <c r="B38" s="7"/>
      <c r="C38" s="46" t="s">
        <v>29</v>
      </c>
      <c r="D38" s="47" t="s">
        <v>30</v>
      </c>
      <c r="E38" s="47" t="s">
        <v>31</v>
      </c>
      <c r="F38" s="5"/>
    </row>
    <row r="39" spans="1:6" s="44" customFormat="1" ht="30">
      <c r="A39" s="48">
        <v>1</v>
      </c>
      <c r="B39" s="49" t="s">
        <v>49</v>
      </c>
      <c r="C39" s="50" t="s">
        <v>94</v>
      </c>
      <c r="D39" s="50"/>
      <c r="E39" s="50"/>
      <c r="F39" s="49"/>
    </row>
    <row r="40" spans="1:6" s="44" customFormat="1" ht="17.25" customHeight="1">
      <c r="A40" s="48">
        <v>2</v>
      </c>
      <c r="B40" s="49" t="s">
        <v>50</v>
      </c>
      <c r="C40" s="50" t="s">
        <v>94</v>
      </c>
      <c r="D40" s="50"/>
      <c r="E40" s="50"/>
      <c r="F40" s="49"/>
    </row>
    <row r="41" spans="1:6" s="44" customFormat="1">
      <c r="A41" s="48">
        <v>3</v>
      </c>
      <c r="B41" s="49" t="s">
        <v>51</v>
      </c>
      <c r="C41" s="50" t="s">
        <v>94</v>
      </c>
      <c r="D41" s="50"/>
      <c r="E41" s="50"/>
      <c r="F41" s="49"/>
    </row>
    <row r="42" spans="1:6" s="44" customFormat="1">
      <c r="A42"/>
      <c r="B42"/>
      <c r="C42"/>
      <c r="D42"/>
      <c r="E42"/>
      <c r="F42"/>
    </row>
    <row r="43" spans="1:6">
      <c r="B43" s="14"/>
      <c r="C43" s="14"/>
      <c r="D43" s="14"/>
      <c r="E43" s="14"/>
    </row>
    <row r="44" spans="1:6">
      <c r="A44" s="7" t="s">
        <v>52</v>
      </c>
      <c r="B44" s="7"/>
      <c r="C44" s="6" t="s">
        <v>20</v>
      </c>
      <c r="D44" s="6"/>
      <c r="E44" s="6"/>
      <c r="F44" s="5" t="s">
        <v>21</v>
      </c>
    </row>
    <row r="45" spans="1:6">
      <c r="A45" s="7"/>
      <c r="B45" s="7"/>
      <c r="C45" s="46" t="s">
        <v>29</v>
      </c>
      <c r="D45" s="47" t="s">
        <v>30</v>
      </c>
      <c r="E45" s="47" t="s">
        <v>31</v>
      </c>
      <c r="F45" s="5"/>
    </row>
    <row r="46" spans="1:6">
      <c r="A46" s="48">
        <v>2</v>
      </c>
      <c r="B46" s="49" t="s">
        <v>53</v>
      </c>
      <c r="C46" s="50" t="s">
        <v>94</v>
      </c>
      <c r="D46" s="50"/>
      <c r="E46" s="50"/>
      <c r="F46" s="49"/>
    </row>
    <row r="47" spans="1:6">
      <c r="A47" s="48">
        <v>3</v>
      </c>
      <c r="B47" s="49" t="s">
        <v>26</v>
      </c>
      <c r="C47" s="50" t="s">
        <v>94</v>
      </c>
      <c r="D47" s="50"/>
      <c r="E47" s="50"/>
      <c r="F47" s="49"/>
    </row>
    <row r="48" spans="1:6">
      <c r="A48" s="48">
        <v>4</v>
      </c>
      <c r="B48" s="49" t="s">
        <v>54</v>
      </c>
      <c r="C48" s="50" t="s">
        <v>94</v>
      </c>
      <c r="D48" s="50"/>
      <c r="E48" s="50"/>
      <c r="F48" s="49"/>
    </row>
    <row r="49" spans="1:6">
      <c r="A49" s="48">
        <v>5</v>
      </c>
      <c r="B49" s="51" t="s">
        <v>55</v>
      </c>
      <c r="C49" s="50" t="s">
        <v>94</v>
      </c>
      <c r="D49" s="50"/>
      <c r="E49" s="50"/>
      <c r="F49" s="49"/>
    </row>
    <row r="50" spans="1:6">
      <c r="A50" s="48">
        <v>6</v>
      </c>
      <c r="B50" s="51" t="s">
        <v>56</v>
      </c>
      <c r="C50" s="50" t="s">
        <v>94</v>
      </c>
      <c r="D50" s="50"/>
      <c r="E50" s="50"/>
      <c r="F50" s="49"/>
    </row>
    <row r="51" spans="1:6">
      <c r="A51" s="61"/>
      <c r="F51" s="61"/>
    </row>
    <row r="52" spans="1:6">
      <c r="A52" s="61"/>
      <c r="F52" s="61"/>
    </row>
    <row r="53" spans="1:6">
      <c r="A53" s="61"/>
      <c r="F53" s="61"/>
    </row>
    <row r="54" spans="1:6">
      <c r="A54" s="61"/>
      <c r="F54" s="61"/>
    </row>
    <row r="55" spans="1:6">
      <c r="A55" s="61"/>
      <c r="F55" s="61"/>
    </row>
    <row r="56" spans="1:6">
      <c r="A56" s="61"/>
      <c r="F56" s="61"/>
    </row>
    <row r="57" spans="1:6">
      <c r="A57" s="61"/>
      <c r="F57" s="61"/>
    </row>
    <row r="58" spans="1:6">
      <c r="A58" s="61"/>
      <c r="F58" s="61"/>
    </row>
    <row r="59" spans="1:6">
      <c r="A59" s="61"/>
      <c r="F59" s="61"/>
    </row>
    <row r="60" spans="1:6">
      <c r="A60" s="61"/>
      <c r="F60" s="61"/>
    </row>
    <row r="61" spans="1:6">
      <c r="A61" s="61"/>
      <c r="F61" s="61"/>
    </row>
    <row r="62" spans="1:6">
      <c r="A62" s="61"/>
      <c r="F62" s="61"/>
    </row>
    <row r="63" spans="1:6">
      <c r="A63" s="61"/>
      <c r="F63" s="61"/>
    </row>
    <row r="64" spans="1:6">
      <c r="A64" s="61"/>
      <c r="F64" s="61"/>
    </row>
    <row r="65" spans="1:6">
      <c r="A65" s="61"/>
      <c r="B65" s="14"/>
      <c r="C65" s="14"/>
      <c r="D65" s="14"/>
      <c r="E65" s="14"/>
      <c r="F65" s="61"/>
    </row>
    <row r="66" spans="1:6">
      <c r="A66" s="61"/>
      <c r="F66" s="61"/>
    </row>
    <row r="67" spans="1:6">
      <c r="A67" s="61"/>
      <c r="C67" s="62"/>
      <c r="D67" s="62"/>
      <c r="E67" s="62"/>
      <c r="F67" s="61"/>
    </row>
    <row r="68" spans="1:6">
      <c r="A68" s="61"/>
      <c r="F68" s="61"/>
    </row>
    <row r="69" spans="1:6">
      <c r="A69" s="61"/>
      <c r="F69" s="61"/>
    </row>
    <row r="70" spans="1:6">
      <c r="A70" s="61"/>
      <c r="F70" s="61"/>
    </row>
    <row r="71" spans="1:6">
      <c r="A71" s="61"/>
      <c r="F71" s="61"/>
    </row>
    <row r="72" spans="1:6">
      <c r="A72" s="61"/>
      <c r="F72" s="61"/>
    </row>
    <row r="73" spans="1:6">
      <c r="A73" s="61"/>
      <c r="F73" s="61"/>
    </row>
    <row r="74" spans="1:6">
      <c r="A74" s="61"/>
      <c r="F74" s="61"/>
    </row>
    <row r="75" spans="1:6">
      <c r="A75" s="61"/>
      <c r="F75" s="61"/>
    </row>
    <row r="76" spans="1:6">
      <c r="A76" s="61"/>
      <c r="F76" s="61"/>
    </row>
    <row r="77" spans="1:6">
      <c r="A77" s="61"/>
      <c r="B77" s="14"/>
      <c r="C77" s="14"/>
      <c r="D77" s="14"/>
      <c r="E77" s="14"/>
      <c r="F77" s="61"/>
    </row>
    <row r="78" spans="1:6">
      <c r="A78" s="61"/>
      <c r="F78" s="61"/>
    </row>
    <row r="79" spans="1:6">
      <c r="A79" s="61"/>
      <c r="C79" s="62"/>
      <c r="D79" s="62"/>
      <c r="E79" s="62"/>
      <c r="F79" s="61"/>
    </row>
    <row r="80" spans="1:6">
      <c r="A80" s="61"/>
      <c r="F80" s="61"/>
    </row>
    <row r="81" spans="1:6">
      <c r="A81" s="61"/>
      <c r="F81" s="61"/>
    </row>
    <row r="82" spans="1:6">
      <c r="A82" s="61"/>
      <c r="F82" s="61"/>
    </row>
    <row r="83" spans="1:6">
      <c r="A83" s="61"/>
      <c r="F83" s="61"/>
    </row>
    <row r="84" spans="1:6">
      <c r="A84" s="61"/>
      <c r="F84" s="61"/>
    </row>
    <row r="85" spans="1:6">
      <c r="A85" s="61"/>
      <c r="F85" s="61"/>
    </row>
    <row r="86" spans="1:6">
      <c r="A86" s="61"/>
      <c r="F86" s="61"/>
    </row>
    <row r="87" spans="1:6">
      <c r="A87" s="61"/>
      <c r="F87" s="61"/>
    </row>
    <row r="88" spans="1:6">
      <c r="A88" s="61"/>
      <c r="F88" s="61"/>
    </row>
    <row r="89" spans="1:6">
      <c r="A89" s="61"/>
      <c r="F89" s="61"/>
    </row>
    <row r="90" spans="1:6">
      <c r="A90" s="61"/>
      <c r="F90" s="61"/>
    </row>
    <row r="91" spans="1:6">
      <c r="A91" s="61"/>
      <c r="F91" s="61"/>
    </row>
    <row r="92" spans="1:6">
      <c r="A92" s="61"/>
      <c r="F92" s="61"/>
    </row>
    <row r="93" spans="1:6">
      <c r="A93" s="61"/>
      <c r="B93" s="14"/>
      <c r="C93" s="14"/>
      <c r="D93" s="14"/>
      <c r="E93" s="14"/>
      <c r="F93" s="61"/>
    </row>
  </sheetData>
  <mergeCells count="22">
    <mergeCell ref="B65:E65"/>
    <mergeCell ref="B77:E77"/>
    <mergeCell ref="B93:E93"/>
    <mergeCell ref="A37:B38"/>
    <mergeCell ref="C37:E37"/>
    <mergeCell ref="F37:F38"/>
    <mergeCell ref="B43:E43"/>
    <mergeCell ref="A44:B45"/>
    <mergeCell ref="C44:E44"/>
    <mergeCell ref="F44:F45"/>
    <mergeCell ref="A20:B21"/>
    <mergeCell ref="C20:E20"/>
    <mergeCell ref="F20:F21"/>
    <mergeCell ref="A28:B29"/>
    <mergeCell ref="C28:E28"/>
    <mergeCell ref="F28:F29"/>
    <mergeCell ref="A1:B2"/>
    <mergeCell ref="C1:E1"/>
    <mergeCell ref="F1:F2"/>
    <mergeCell ref="A9:B10"/>
    <mergeCell ref="C9:E9"/>
    <mergeCell ref="F9:F10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7" zoomScaleNormal="100" workbookViewId="0">
      <selection activeCell="E43" sqref="E43"/>
    </sheetView>
  </sheetViews>
  <sheetFormatPr baseColWidth="10" defaultColWidth="9.140625" defaultRowHeight="15"/>
  <cols>
    <col min="1" max="1" width="10.5703125"/>
    <col min="2" max="2" width="80.85546875"/>
    <col min="3" max="5" width="10.5703125"/>
    <col min="6" max="6" width="54.5703125"/>
    <col min="7" max="1025" width="10.5703125"/>
  </cols>
  <sheetData>
    <row r="1" spans="1:6">
      <c r="A1" s="7" t="s">
        <v>15</v>
      </c>
      <c r="B1" s="7"/>
      <c r="C1" s="6" t="s">
        <v>20</v>
      </c>
      <c r="D1" s="6"/>
      <c r="E1" s="6"/>
      <c r="F1" s="5" t="s">
        <v>21</v>
      </c>
    </row>
    <row r="2" spans="1:6">
      <c r="A2" s="7"/>
      <c r="B2" s="7"/>
      <c r="C2" s="45" t="s">
        <v>29</v>
      </c>
      <c r="D2" s="54" t="s">
        <v>30</v>
      </c>
      <c r="E2" s="54" t="s">
        <v>31</v>
      </c>
      <c r="F2" s="5"/>
    </row>
    <row r="3" spans="1:6">
      <c r="A3" s="63">
        <v>1</v>
      </c>
      <c r="B3" s="64" t="s">
        <v>57</v>
      </c>
      <c r="C3" s="65" t="s">
        <v>94</v>
      </c>
      <c r="D3" s="65"/>
      <c r="E3" s="65"/>
      <c r="F3" s="66"/>
    </row>
    <row r="4" spans="1:6" ht="32.25" customHeight="1">
      <c r="A4" s="59">
        <v>2</v>
      </c>
      <c r="B4" s="67" t="s">
        <v>58</v>
      </c>
      <c r="C4" s="59" t="s">
        <v>94</v>
      </c>
      <c r="D4" s="59"/>
      <c r="E4" s="59"/>
      <c r="F4" s="58"/>
    </row>
    <row r="5" spans="1:6">
      <c r="A5" s="59">
        <v>3</v>
      </c>
      <c r="B5" s="67" t="s">
        <v>59</v>
      </c>
      <c r="C5" s="68"/>
      <c r="D5" s="68"/>
      <c r="E5" s="68" t="s">
        <v>94</v>
      </c>
      <c r="F5" s="69"/>
    </row>
    <row r="6" spans="1:6">
      <c r="A6" s="59">
        <v>4</v>
      </c>
      <c r="B6" s="67" t="s">
        <v>60</v>
      </c>
      <c r="C6" s="68" t="s">
        <v>94</v>
      </c>
      <c r="D6" s="68"/>
      <c r="E6" s="68"/>
      <c r="F6" s="69"/>
    </row>
    <row r="7" spans="1:6" ht="30">
      <c r="A7" s="59">
        <v>5</v>
      </c>
      <c r="B7" s="67" t="s">
        <v>61</v>
      </c>
      <c r="C7" s="68" t="s">
        <v>94</v>
      </c>
      <c r="D7" s="68"/>
      <c r="E7" s="68"/>
      <c r="F7" s="69"/>
    </row>
    <row r="8" spans="1:6" ht="30">
      <c r="A8" s="68">
        <v>6</v>
      </c>
      <c r="B8" s="67" t="s">
        <v>62</v>
      </c>
      <c r="C8" s="68" t="s">
        <v>94</v>
      </c>
      <c r="D8" s="68"/>
      <c r="E8" s="68"/>
      <c r="F8" s="69"/>
    </row>
    <row r="9" spans="1:6">
      <c r="A9" s="62"/>
      <c r="B9" s="70"/>
      <c r="C9" s="44"/>
      <c r="D9" s="44"/>
      <c r="E9" s="44"/>
      <c r="F9" s="44"/>
    </row>
    <row r="10" spans="1:6">
      <c r="A10" s="71"/>
      <c r="B10" s="72"/>
      <c r="C10" s="71"/>
      <c r="D10" s="71"/>
      <c r="E10" s="71"/>
      <c r="F10" s="73"/>
    </row>
    <row r="11" spans="1:6" ht="15" customHeight="1">
      <c r="A11" s="4" t="s">
        <v>63</v>
      </c>
      <c r="B11" s="4"/>
      <c r="C11" s="3" t="s">
        <v>20</v>
      </c>
      <c r="D11" s="3"/>
      <c r="E11" s="3"/>
      <c r="F11" s="2"/>
    </row>
    <row r="12" spans="1:6" ht="15" customHeight="1">
      <c r="A12" s="4"/>
      <c r="B12" s="4"/>
      <c r="C12" s="74" t="s">
        <v>29</v>
      </c>
      <c r="D12" s="74" t="s">
        <v>30</v>
      </c>
      <c r="E12" s="74" t="s">
        <v>31</v>
      </c>
      <c r="F12" s="2"/>
    </row>
    <row r="13" spans="1:6">
      <c r="A13" s="68">
        <v>1</v>
      </c>
      <c r="B13" s="69" t="s">
        <v>64</v>
      </c>
      <c r="C13" s="68" t="s">
        <v>94</v>
      </c>
      <c r="D13" s="68"/>
      <c r="E13" s="68"/>
      <c r="F13" s="69"/>
    </row>
    <row r="14" spans="1:6">
      <c r="A14" s="68">
        <v>2</v>
      </c>
      <c r="B14" s="69" t="s">
        <v>65</v>
      </c>
      <c r="C14" s="68" t="s">
        <v>94</v>
      </c>
      <c r="D14" s="68"/>
      <c r="E14" s="68"/>
      <c r="F14" s="69"/>
    </row>
    <row r="15" spans="1:6">
      <c r="A15" s="68">
        <v>3</v>
      </c>
      <c r="B15" s="69" t="s">
        <v>66</v>
      </c>
      <c r="C15" s="68" t="s">
        <v>94</v>
      </c>
      <c r="D15" s="68"/>
      <c r="E15" s="68"/>
      <c r="F15" s="69"/>
    </row>
    <row r="16" spans="1:6">
      <c r="A16" s="68">
        <v>4</v>
      </c>
      <c r="B16" s="75" t="s">
        <v>67</v>
      </c>
      <c r="C16" s="68" t="s">
        <v>94</v>
      </c>
      <c r="D16" s="68"/>
      <c r="E16" s="68"/>
      <c r="F16" s="69"/>
    </row>
    <row r="17" spans="1:6">
      <c r="A17" s="68">
        <v>5</v>
      </c>
      <c r="B17" s="75" t="s">
        <v>68</v>
      </c>
      <c r="C17" s="68" t="s">
        <v>94</v>
      </c>
      <c r="D17" s="68"/>
      <c r="E17" s="68"/>
      <c r="F17" s="69"/>
    </row>
    <row r="18" spans="1:6">
      <c r="A18" s="68">
        <v>6</v>
      </c>
      <c r="B18" s="75" t="s">
        <v>69</v>
      </c>
      <c r="C18" s="68" t="s">
        <v>94</v>
      </c>
      <c r="D18" s="68"/>
      <c r="E18" s="68"/>
      <c r="F18" s="69"/>
    </row>
    <row r="19" spans="1:6">
      <c r="A19" s="68">
        <v>7</v>
      </c>
      <c r="B19" s="69" t="s">
        <v>70</v>
      </c>
      <c r="C19" s="68" t="s">
        <v>94</v>
      </c>
      <c r="D19" s="68"/>
      <c r="E19" s="68"/>
      <c r="F19" s="69"/>
    </row>
    <row r="20" spans="1:6">
      <c r="A20" s="68">
        <v>8</v>
      </c>
      <c r="B20" s="75" t="s">
        <v>71</v>
      </c>
      <c r="C20" s="68" t="s">
        <v>94</v>
      </c>
      <c r="D20" s="68"/>
      <c r="E20" s="68"/>
      <c r="F20" s="69"/>
    </row>
    <row r="21" spans="1:6">
      <c r="A21" s="76">
        <v>9</v>
      </c>
      <c r="B21" s="77" t="s">
        <v>72</v>
      </c>
      <c r="C21" s="76" t="s">
        <v>94</v>
      </c>
      <c r="D21" s="76"/>
      <c r="E21" s="76"/>
      <c r="F21" s="78"/>
    </row>
    <row r="22" spans="1:6">
      <c r="A22" s="76">
        <v>10</v>
      </c>
      <c r="B22" s="77" t="s">
        <v>73</v>
      </c>
      <c r="C22" s="76" t="s">
        <v>94</v>
      </c>
      <c r="D22" s="76"/>
      <c r="E22" s="76"/>
      <c r="F22" s="78"/>
    </row>
    <row r="24" spans="1:6">
      <c r="A24" s="1" t="s">
        <v>16</v>
      </c>
      <c r="B24" s="1"/>
      <c r="C24" s="85" t="s">
        <v>20</v>
      </c>
      <c r="D24" s="85"/>
      <c r="E24" s="85"/>
      <c r="F24" s="86" t="s">
        <v>21</v>
      </c>
    </row>
    <row r="25" spans="1:6">
      <c r="A25" s="1"/>
      <c r="B25" s="1"/>
      <c r="C25" s="79" t="s">
        <v>22</v>
      </c>
      <c r="D25" s="79" t="s">
        <v>23</v>
      </c>
      <c r="E25" s="79" t="s">
        <v>74</v>
      </c>
      <c r="F25" s="86"/>
    </row>
    <row r="26" spans="1:6">
      <c r="A26" s="68">
        <v>1</v>
      </c>
      <c r="B26" s="75" t="s">
        <v>75</v>
      </c>
      <c r="C26" s="68" t="s">
        <v>94</v>
      </c>
      <c r="D26" s="68"/>
      <c r="E26" s="68"/>
      <c r="F26" s="69"/>
    </row>
    <row r="27" spans="1:6">
      <c r="A27" s="68">
        <v>2</v>
      </c>
      <c r="B27" s="75" t="s">
        <v>76</v>
      </c>
      <c r="C27" s="68" t="s">
        <v>94</v>
      </c>
      <c r="D27" s="68"/>
      <c r="E27" s="68"/>
      <c r="F27" s="69"/>
    </row>
    <row r="28" spans="1:6">
      <c r="A28" s="68">
        <v>3</v>
      </c>
      <c r="B28" s="67" t="s">
        <v>77</v>
      </c>
      <c r="C28" s="68" t="s">
        <v>94</v>
      </c>
      <c r="D28" s="68"/>
      <c r="E28" s="68"/>
      <c r="F28" s="69"/>
    </row>
    <row r="29" spans="1:6">
      <c r="A29" s="68">
        <v>4</v>
      </c>
      <c r="B29" s="75" t="s">
        <v>78</v>
      </c>
      <c r="C29" s="68" t="s">
        <v>94</v>
      </c>
      <c r="D29" s="69"/>
      <c r="E29" s="69"/>
      <c r="F29" s="69"/>
    </row>
    <row r="32" spans="1:6">
      <c r="A32" s="1" t="s">
        <v>79</v>
      </c>
      <c r="B32" s="1"/>
      <c r="C32" s="85" t="s">
        <v>20</v>
      </c>
      <c r="D32" s="85"/>
      <c r="E32" s="85"/>
      <c r="F32" s="86" t="s">
        <v>21</v>
      </c>
    </row>
    <row r="33" spans="1:6">
      <c r="A33" s="1"/>
      <c r="B33" s="1"/>
      <c r="C33" s="79" t="s">
        <v>22</v>
      </c>
      <c r="D33" s="79" t="s">
        <v>23</v>
      </c>
      <c r="E33" s="79" t="s">
        <v>74</v>
      </c>
      <c r="F33" s="86"/>
    </row>
    <row r="34" spans="1:6">
      <c r="A34" s="68">
        <v>1</v>
      </c>
      <c r="B34" s="75" t="s">
        <v>80</v>
      </c>
      <c r="C34" s="68" t="s">
        <v>94</v>
      </c>
      <c r="D34" s="68"/>
      <c r="E34" s="68"/>
      <c r="F34" s="69"/>
    </row>
    <row r="35" spans="1:6">
      <c r="A35" s="68">
        <v>2</v>
      </c>
      <c r="B35" s="75" t="s">
        <v>81</v>
      </c>
      <c r="C35" s="68" t="s">
        <v>94</v>
      </c>
      <c r="D35" s="68"/>
      <c r="E35" s="68"/>
      <c r="F35" s="69"/>
    </row>
    <row r="36" spans="1:6">
      <c r="A36" s="68">
        <v>3</v>
      </c>
      <c r="B36" s="67" t="s">
        <v>82</v>
      </c>
      <c r="C36" s="68" t="s">
        <v>94</v>
      </c>
      <c r="D36" s="68"/>
      <c r="E36" s="68"/>
      <c r="F36" s="69"/>
    </row>
    <row r="37" spans="1:6">
      <c r="A37" s="68">
        <v>4</v>
      </c>
      <c r="B37" s="75" t="s">
        <v>83</v>
      </c>
      <c r="C37" s="68" t="s">
        <v>94</v>
      </c>
      <c r="D37" s="69"/>
      <c r="E37" s="69"/>
      <c r="F37" s="69"/>
    </row>
    <row r="38" spans="1:6">
      <c r="A38" s="68">
        <v>5</v>
      </c>
      <c r="B38" s="75" t="s">
        <v>84</v>
      </c>
      <c r="C38" s="68" t="s">
        <v>94</v>
      </c>
      <c r="D38" s="68"/>
      <c r="E38" s="68"/>
      <c r="F38" s="68"/>
    </row>
  </sheetData>
  <mergeCells count="12">
    <mergeCell ref="A24:B25"/>
    <mergeCell ref="C24:E24"/>
    <mergeCell ref="F24:F25"/>
    <mergeCell ref="A32:B33"/>
    <mergeCell ref="C32:E32"/>
    <mergeCell ref="F32:F33"/>
    <mergeCell ref="A1:B2"/>
    <mergeCell ref="C1:E1"/>
    <mergeCell ref="F1:F2"/>
    <mergeCell ref="A11:B12"/>
    <mergeCell ref="C11:E11"/>
    <mergeCell ref="F11:F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C6" sqref="C6"/>
    </sheetView>
  </sheetViews>
  <sheetFormatPr baseColWidth="10" defaultColWidth="9.140625" defaultRowHeight="15"/>
  <cols>
    <col min="1" max="1" width="8.5703125"/>
    <col min="2" max="2" width="49.28515625"/>
    <col min="3" max="5" width="10.5703125"/>
    <col min="6" max="6" width="38.5703125"/>
    <col min="7" max="1025" width="10.5703125"/>
  </cols>
  <sheetData>
    <row r="1" spans="1:6" ht="15" customHeight="1">
      <c r="A1" s="87" t="s">
        <v>85</v>
      </c>
      <c r="B1" s="87"/>
      <c r="C1" s="88" t="s">
        <v>20</v>
      </c>
      <c r="D1" s="88"/>
      <c r="E1" s="88"/>
      <c r="F1" s="8" t="s">
        <v>21</v>
      </c>
    </row>
    <row r="2" spans="1:6" ht="31.5">
      <c r="A2" s="87"/>
      <c r="B2" s="87"/>
      <c r="C2" s="80" t="s">
        <v>22</v>
      </c>
      <c r="D2" s="80" t="s">
        <v>23</v>
      </c>
      <c r="E2" s="80" t="s">
        <v>24</v>
      </c>
      <c r="F2" s="8"/>
    </row>
    <row r="3" spans="1:6" ht="15" customHeight="1">
      <c r="A3" s="88" t="s">
        <v>86</v>
      </c>
      <c r="B3" s="88"/>
      <c r="C3" s="81"/>
      <c r="D3" s="81"/>
      <c r="E3" s="82"/>
      <c r="F3" s="81"/>
    </row>
    <row r="4" spans="1:6" ht="26.25">
      <c r="A4" s="39">
        <v>1</v>
      </c>
      <c r="B4" s="83" t="s">
        <v>87</v>
      </c>
      <c r="C4" s="84" t="s">
        <v>94</v>
      </c>
      <c r="D4" s="84"/>
      <c r="E4" s="84"/>
      <c r="F4" s="42"/>
    </row>
    <row r="5" spans="1:6" ht="26.25">
      <c r="A5" s="39">
        <v>2</v>
      </c>
      <c r="B5" s="83" t="s">
        <v>88</v>
      </c>
      <c r="C5" s="84" t="s">
        <v>94</v>
      </c>
      <c r="D5" s="84"/>
      <c r="E5" s="84"/>
      <c r="F5" s="42"/>
    </row>
  </sheetData>
  <mergeCells count="4">
    <mergeCell ref="A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Normal="100" workbookViewId="0">
      <selection activeCell="C7" sqref="C7"/>
    </sheetView>
  </sheetViews>
  <sheetFormatPr baseColWidth="10" defaultColWidth="9.140625" defaultRowHeight="15"/>
  <cols>
    <col min="1" max="1" width="10.5703125"/>
    <col min="2" max="2" width="52"/>
    <col min="3" max="5" width="10.5703125"/>
    <col min="6" max="6" width="48"/>
    <col min="7" max="1025" width="10.5703125"/>
  </cols>
  <sheetData>
    <row r="1" spans="1:6" ht="15" customHeight="1">
      <c r="A1" s="89"/>
      <c r="B1" s="90" t="s">
        <v>85</v>
      </c>
      <c r="C1" s="88" t="s">
        <v>20</v>
      </c>
      <c r="D1" s="88"/>
      <c r="E1" s="88"/>
      <c r="F1" s="8" t="s">
        <v>21</v>
      </c>
    </row>
    <row r="2" spans="1:6" ht="31.5">
      <c r="A2" s="89"/>
      <c r="B2" s="90"/>
      <c r="C2" s="80" t="s">
        <v>22</v>
      </c>
      <c r="D2" s="80" t="s">
        <v>23</v>
      </c>
      <c r="E2" s="80" t="s">
        <v>24</v>
      </c>
      <c r="F2" s="8"/>
    </row>
    <row r="3" spans="1:6" ht="15" customHeight="1">
      <c r="A3" s="88" t="s">
        <v>89</v>
      </c>
      <c r="B3" s="88"/>
      <c r="C3" s="80"/>
      <c r="D3" s="80"/>
      <c r="E3" s="80"/>
      <c r="F3" s="81"/>
    </row>
    <row r="4" spans="1:6" ht="25.5">
      <c r="A4" s="39">
        <v>1</v>
      </c>
      <c r="B4" s="43" t="s">
        <v>90</v>
      </c>
      <c r="C4" s="84" t="s">
        <v>94</v>
      </c>
      <c r="D4" s="84"/>
      <c r="E4" s="84"/>
      <c r="F4" s="41"/>
    </row>
    <row r="5" spans="1:6" ht="25.5">
      <c r="A5" s="39">
        <v>2</v>
      </c>
      <c r="B5" s="43" t="s">
        <v>91</v>
      </c>
      <c r="C5" s="84" t="s">
        <v>94</v>
      </c>
      <c r="D5" s="84"/>
      <c r="E5" s="84"/>
      <c r="F5" s="42"/>
    </row>
    <row r="6" spans="1:6" ht="25.5">
      <c r="A6" s="39">
        <v>3</v>
      </c>
      <c r="B6" s="43" t="s">
        <v>92</v>
      </c>
      <c r="C6" s="84" t="s">
        <v>94</v>
      </c>
      <c r="D6" s="84"/>
      <c r="E6" s="84"/>
      <c r="F6" s="42"/>
    </row>
  </sheetData>
  <mergeCells count="5">
    <mergeCell ref="A1:A2"/>
    <mergeCell ref="B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Hp EliteBook</cp:lastModifiedBy>
  <cp:revision>17</cp:revision>
  <cp:lastPrinted>2012-07-05T21:56:15Z</cp:lastPrinted>
  <dcterms:created xsi:type="dcterms:W3CDTF">2012-04-27T16:04:10Z</dcterms:created>
  <dcterms:modified xsi:type="dcterms:W3CDTF">2016-07-04T21:16:56Z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