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60" windowWidth="16380" windowHeight="813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iterateDelta="1E-4"/>
</workbook>
</file>

<file path=xl/calcChain.xml><?xml version="1.0" encoding="utf-8"?>
<calcChain xmlns="http://schemas.openxmlformats.org/spreadsheetml/2006/main">
  <c r="D41" i="1" l="1"/>
  <c r="C41" i="1"/>
  <c r="D44" i="1"/>
  <c r="C44" i="1"/>
  <c r="B44" i="1"/>
  <c r="D43" i="1"/>
  <c r="C43" i="1"/>
  <c r="B43" i="1"/>
  <c r="D42" i="1"/>
  <c r="C42" i="1"/>
  <c r="B42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<sst xmlns="http://schemas.openxmlformats.org/spreadsheetml/2006/main" count="240" uniqueCount="124">
  <si>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</si>
  <si>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</si>
  <si>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</si>
  <si>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</si>
  <si>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</si>
  <si>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</si>
  <si>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</si>
  <si>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</si>
  <si>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</si>
  <si>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</si>
  <si>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</si>
  <si>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</si>
  <si>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</si>
  <si>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</si>
  <si>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</si>
  <si>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</si>
  <si>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</si>
  <si>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</si>
  <si>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</si>
  <si>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</si>
  <si>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</si>
  <si>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</si>
  <si>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</si>
  <si>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</si>
  <si>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</si>
  <si>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</si>
  <si>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</si>
  <si>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</si>
  <si>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</si>
  <si>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</si>
  <si>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</si>
  <si>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</si>
  <si>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</si>
  <si>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</si>
  <si>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</si>
  <si>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</si>
  <si>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</si>
  <si>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</si>
  <si>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</si>
  <si>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</si>
  <si>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</si>
  <si>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</si>
  <si>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</si>
  <si>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</si>
  <si>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</si>
  <si>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</si>
  <si>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</si>
  <si>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</si>
  <si>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</si>
  <si>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</si>
  <si>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</si>
  <si>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</si>
  <si>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</si>
  <si>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</si>
  <si>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</si>
  <si>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</si>
  <si>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</si>
  <si>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</si>
  <si>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</si>
  <si>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</si>
  <si>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</si>
  <si>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</si>
  <si>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</si>
  <si>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</si>
  <si>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</si>
  <si>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</si>
  <si>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</si>
  <si>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</si>
  <si>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</si>
  <si>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</si>
  <si>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</si>
  <si>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</si>
  <si>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</si>
  <si>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</si>
  <si>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</si>
  <si>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</si>
  <si>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</si>
  <si>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</si>
  <si>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</si>
  <si>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</si>
  <si>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</si>
  <si>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</si>
  <si>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</si>
  <si>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</si>
  <si>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</si>
  <si>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</si>
  <si>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</si>
  <si>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</si>
  <si>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</si>
  <si>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</si>
  <si>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</si>
  <si>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</si>
  <si>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</si>
  <si>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</si>
  <si>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</si>
  <si>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</si>
  <si>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</si>
  <si>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</si>
  <si>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</si>
  <si>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</si>
  <si>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</si>
  <si>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</si>
  <si>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</si>
  <si>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</si>
  <si>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</si>
  <si>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</si>
  <si>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</si>
  <si>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</si>
  <si>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</si>
  <si>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</si>
  <si>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</si>
  <si>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</si>
  <si>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</si>
  <si>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</si>
  <si>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</si>
  <si>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</si>
  <si>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</si>
  <si>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</si>
  <si>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</si>
  <si>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</si>
  <si>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Actividades de soporte</t>
  </si>
  <si>
    <t>Comprende actividades de ventas, encuestas y auditorias a nivel proceso de ejecución</t>
  </si>
  <si>
    <t>Comprende actividades de soporte a nivel proceso de ejecución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</si>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</sst>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opLeftCell="A28" zoomScaleNormal="100" workbookViewId="0">
      <selection activeCell="C48" sqref="C48"/>
    </sheetView>
  </sheetViews>
  <sheetFormatPr baseColWidth="10"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6"/>
      <c r="C2" s="56"/>
      <c r="D2" s="56"/>
      <c r="E2" s="56"/>
      <c r="F2" s="5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7" t="s">
        <v>0</v>
      </c>
      <c r="C4" s="57"/>
      <c r="D4" s="57"/>
      <c r="E4" s="57"/>
      <c r="F4" s="57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8"/>
      <c r="D5" s="58"/>
      <c r="E5" s="58"/>
      <c r="F5" s="5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58"/>
      <c r="D6" s="58"/>
      <c r="E6" s="58"/>
      <c r="F6" s="5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8"/>
      <c r="D7" s="58"/>
      <c r="E7" s="58"/>
      <c r="F7" s="5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7" t="s">
        <v>4</v>
      </c>
      <c r="C11" s="57"/>
      <c r="D11" s="57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7" t="s">
        <v>11</v>
      </c>
      <c r="C18" s="57"/>
      <c r="D18" s="57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0</v>
      </c>
      <c r="D24" s="10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7" t="s">
        <v>13</v>
      </c>
      <c r="C27" s="57"/>
      <c r="D27" s="57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7" t="s">
        <v>14</v>
      </c>
      <c r="C32" s="57"/>
      <c r="D32" s="57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7" t="s">
        <v>15</v>
      </c>
      <c r="C38" s="57"/>
      <c r="D38" s="57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2</v>
      </c>
      <c r="D40" s="10">
        <f>COUNTIF('Monitoreo Actividades'!C4:C7,"x")/(COUNTIF(('Monitoreo Actividades'!C4:C7),"x")+COUNTIF(('Monitoreo Actividades'!D4:D7),"x"))</f>
        <v>0.5</v>
      </c>
    </row>
    <row r="41" spans="2:4">
      <c r="B41" s="8" t="s">
        <v>120</v>
      </c>
      <c r="C41" s="9">
        <f>COUNTA('Monitoreo Actividades'!C14:C17)</f>
        <v>4</v>
      </c>
      <c r="D41" s="10">
        <f>COUNTIF('Monitoreo Actividades'!C14:C17,"x")/(COUNTIF(('Monitoreo Actividades'!C14:C17),"x")+COUNTIF(('Monitoreo Actividades'!D14:D17),"x"))</f>
        <v>1</v>
      </c>
    </row>
    <row r="42" spans="2:4">
      <c r="B42" s="8" t="str">
        <f>'Monitoreo Actividades'!A23</f>
        <v>Actividades de planeación anual</v>
      </c>
      <c r="C42" s="9">
        <f>COUNTA('Monitoreo Actividades'!C24:C26)</f>
        <v>0</v>
      </c>
      <c r="D42" s="10" t="e">
        <f>COUNTIF('Monitoreo Actividades'!C24:C26,"x")/(COUNTIF(('Monitoreo Actividades'!C24:C26),"x")+COUNTIF(('Monitoreo Actividades'!D24:D26),"x"))</f>
        <v>#DIV/0!</v>
      </c>
    </row>
    <row r="43" spans="2:4">
      <c r="B43" s="8" t="str">
        <f>'Monitoreo Actividades'!A32</f>
        <v>Actividades Organizacional</v>
      </c>
      <c r="C43" s="9">
        <f>COUNTA('Monitoreo Actividades'!C33:C35)</f>
        <v>3</v>
      </c>
      <c r="D43" s="10">
        <f>COUNTIF('Monitoreo Actividades'!C33:C35,"x")/(COUNTIF(('Monitoreo Actividades'!C33:C35),"x")+COUNTIF(('Monitoreo Actividades'!D33:D35),"x"))</f>
        <v>1</v>
      </c>
    </row>
    <row r="44" spans="2:4">
      <c r="B44" s="8" t="str">
        <f>'Monitoreo Actividades'!A42</f>
        <v>Actividades Compras</v>
      </c>
      <c r="C44" s="9">
        <f>COUNTA('Monitoreo Actividades'!C43:C46)</f>
        <v>4</v>
      </c>
      <c r="D44" s="10">
        <f>COUNTIF('Monitoreo Actividades'!C43:C46,"x")/(COUNTIF(('Monitoreo Actividades'!C43:C46),"x")+COUNTIF(('Monitoreo Actividades'!D43:D46),"x"))</f>
        <v>1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9" t="s">
        <v>8</v>
      </c>
      <c r="B1" s="59"/>
      <c r="C1" s="60" t="s">
        <v>16</v>
      </c>
      <c r="D1" s="60"/>
      <c r="E1" s="60"/>
      <c r="F1" s="61" t="s">
        <v>17</v>
      </c>
    </row>
    <row r="2" spans="1:6">
      <c r="A2" s="59"/>
      <c r="B2" s="59"/>
      <c r="C2" s="14" t="s">
        <v>18</v>
      </c>
      <c r="D2" s="15" t="s">
        <v>19</v>
      </c>
      <c r="E2" s="15" t="s">
        <v>20</v>
      </c>
      <c r="F2" s="61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9" t="s">
        <v>28</v>
      </c>
      <c r="B11" s="59"/>
      <c r="C11" s="60" t="s">
        <v>16</v>
      </c>
      <c r="D11" s="60"/>
      <c r="E11" s="60"/>
      <c r="F11" s="61" t="s">
        <v>17</v>
      </c>
    </row>
    <row r="12" spans="1:6">
      <c r="A12" s="59"/>
      <c r="B12" s="59"/>
      <c r="C12" s="14" t="s">
        <v>18</v>
      </c>
      <c r="D12" s="15" t="s">
        <v>19</v>
      </c>
      <c r="E12" s="15" t="s">
        <v>20</v>
      </c>
      <c r="F12" s="61"/>
    </row>
    <row r="13" spans="1:6">
      <c r="A13" s="16">
        <v>1</v>
      </c>
      <c r="B13" s="17" t="s">
        <v>29</v>
      </c>
      <c r="C13" s="16"/>
      <c r="D13" s="16"/>
      <c r="E13" s="16"/>
      <c r="F13" s="17"/>
    </row>
    <row r="14" spans="1:6">
      <c r="A14" s="16">
        <v>2</v>
      </c>
      <c r="B14" s="17" t="s">
        <v>30</v>
      </c>
      <c r="C14" s="16"/>
      <c r="D14" s="16"/>
      <c r="E14" s="16"/>
      <c r="F14" s="17"/>
    </row>
    <row r="15" spans="1:6">
      <c r="A15" s="16">
        <v>3</v>
      </c>
      <c r="B15" s="17" t="s">
        <v>31</v>
      </c>
      <c r="C15" s="16"/>
      <c r="D15" s="16"/>
      <c r="E15" s="16"/>
      <c r="F15" s="17"/>
    </row>
    <row r="16" spans="1:6">
      <c r="A16" s="16">
        <v>4</v>
      </c>
      <c r="B16" s="17" t="s">
        <v>32</v>
      </c>
      <c r="C16" s="16"/>
      <c r="D16" s="16"/>
      <c r="E16" s="16"/>
      <c r="F16" s="17"/>
    </row>
    <row r="17" spans="1:6">
      <c r="A17" s="16">
        <v>5</v>
      </c>
      <c r="B17" s="17" t="s">
        <v>33</v>
      </c>
      <c r="C17" s="16"/>
      <c r="D17" s="16"/>
      <c r="E17" s="16"/>
      <c r="F17" s="17"/>
    </row>
    <row r="24" spans="1:6">
      <c r="A24" s="59" t="s">
        <v>9</v>
      </c>
      <c r="B24" s="59"/>
      <c r="C24" s="60" t="s">
        <v>16</v>
      </c>
      <c r="D24" s="60"/>
      <c r="E24" s="60"/>
      <c r="F24" s="61" t="s">
        <v>17</v>
      </c>
    </row>
    <row r="25" spans="1:6">
      <c r="A25" s="59"/>
      <c r="B25" s="59"/>
      <c r="C25" s="14" t="s">
        <v>18</v>
      </c>
      <c r="D25" s="15" t="s">
        <v>19</v>
      </c>
      <c r="E25" s="15" t="s">
        <v>20</v>
      </c>
      <c r="F25" s="61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2"/>
      <c r="C46" s="62"/>
      <c r="D46" s="62"/>
      <c r="E46" s="62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3" t="s">
        <v>12</v>
      </c>
      <c r="B1" s="63"/>
      <c r="C1" s="60" t="s">
        <v>16</v>
      </c>
      <c r="D1" s="60"/>
      <c r="E1" s="60"/>
      <c r="F1" s="64" t="s">
        <v>17</v>
      </c>
    </row>
    <row r="2" spans="1:6">
      <c r="A2" s="63"/>
      <c r="B2" s="63"/>
      <c r="C2" s="14" t="s">
        <v>18</v>
      </c>
      <c r="D2" s="15" t="s">
        <v>19</v>
      </c>
      <c r="E2" s="15" t="s">
        <v>20</v>
      </c>
      <c r="F2" s="64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9" t="s">
        <v>44</v>
      </c>
      <c r="B10" s="59"/>
      <c r="C10" s="60" t="s">
        <v>16</v>
      </c>
      <c r="D10" s="60"/>
      <c r="E10" s="60"/>
      <c r="F10" s="61" t="s">
        <v>17</v>
      </c>
    </row>
    <row r="11" spans="1:6">
      <c r="A11" s="59"/>
      <c r="B11" s="59"/>
      <c r="C11" s="14" t="s">
        <v>18</v>
      </c>
      <c r="D11" s="15" t="s">
        <v>19</v>
      </c>
      <c r="E11" s="15" t="s">
        <v>20</v>
      </c>
      <c r="F11" s="61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9" t="s">
        <v>53</v>
      </c>
      <c r="B22" s="59"/>
      <c r="C22" s="60" t="s">
        <v>16</v>
      </c>
      <c r="D22" s="60"/>
      <c r="E22" s="60"/>
      <c r="F22" s="61" t="s">
        <v>17</v>
      </c>
    </row>
    <row r="23" spans="1:6">
      <c r="A23" s="59"/>
      <c r="B23" s="59"/>
      <c r="C23" s="14" t="s">
        <v>18</v>
      </c>
      <c r="D23" s="15" t="s">
        <v>19</v>
      </c>
      <c r="E23" s="15" t="s">
        <v>20</v>
      </c>
      <c r="F23" s="61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9" t="s">
        <v>61</v>
      </c>
      <c r="B35" s="59"/>
      <c r="C35" s="60" t="s">
        <v>16</v>
      </c>
      <c r="D35" s="60"/>
      <c r="E35" s="60"/>
      <c r="F35" s="61" t="s">
        <v>17</v>
      </c>
    </row>
    <row r="36" spans="1:6">
      <c r="A36" s="59"/>
      <c r="B36" s="59"/>
      <c r="C36" s="14" t="s">
        <v>18</v>
      </c>
      <c r="D36" s="15" t="s">
        <v>19</v>
      </c>
      <c r="E36" s="15" t="s">
        <v>20</v>
      </c>
      <c r="F36" s="61"/>
    </row>
    <row r="37" spans="1:6" ht="26.25">
      <c r="A37" s="16">
        <v>1</v>
      </c>
      <c r="B37" s="28" t="s">
        <v>62</v>
      </c>
      <c r="C37" s="16"/>
      <c r="D37" s="16"/>
      <c r="E37" s="16"/>
      <c r="F37" s="17"/>
    </row>
    <row r="38" spans="1:6">
      <c r="A38" s="16">
        <v>2</v>
      </c>
      <c r="B38" s="28" t="s">
        <v>63</v>
      </c>
      <c r="C38" s="16"/>
      <c r="D38" s="16"/>
      <c r="E38" s="16"/>
      <c r="F38" s="17"/>
    </row>
    <row r="39" spans="1:6">
      <c r="A39" s="16">
        <v>3</v>
      </c>
      <c r="B39" s="28" t="s">
        <v>64</v>
      </c>
      <c r="C39" s="16"/>
      <c r="D39" s="16"/>
      <c r="E39" s="16"/>
      <c r="F39" s="17"/>
    </row>
    <row r="40" spans="1:6">
      <c r="A40" s="16">
        <v>4</v>
      </c>
      <c r="B40" s="28" t="s">
        <v>65</v>
      </c>
      <c r="C40" s="16"/>
      <c r="D40" s="16"/>
      <c r="E40" s="16"/>
      <c r="F40" s="17"/>
    </row>
    <row r="41" spans="1:6">
      <c r="A41" s="32">
        <v>5</v>
      </c>
      <c r="B41" s="28" t="s">
        <v>66</v>
      </c>
      <c r="C41" s="32"/>
      <c r="D41" s="32"/>
      <c r="E41" s="32"/>
      <c r="F41" s="33"/>
    </row>
    <row r="42" spans="1:6">
      <c r="A42" s="16">
        <v>6</v>
      </c>
      <c r="B42" s="28" t="s">
        <v>67</v>
      </c>
      <c r="C42" s="29"/>
      <c r="D42" s="29"/>
      <c r="E42" s="29"/>
      <c r="F42" s="30"/>
    </row>
    <row r="43" spans="1:6">
      <c r="A43" s="16">
        <v>7</v>
      </c>
      <c r="B43" s="28" t="s">
        <v>68</v>
      </c>
      <c r="C43" s="29"/>
      <c r="D43" s="29"/>
      <c r="E43" s="29"/>
      <c r="F43" s="30"/>
    </row>
    <row r="44" spans="1:6">
      <c r="A44" s="16">
        <v>8</v>
      </c>
      <c r="B44" s="28" t="s">
        <v>69</v>
      </c>
      <c r="C44" s="29"/>
      <c r="D44" s="29"/>
      <c r="E44" s="29"/>
      <c r="F44" s="30"/>
    </row>
    <row r="45" spans="1:6">
      <c r="A45" s="16">
        <v>9</v>
      </c>
      <c r="B45" s="28" t="s">
        <v>70</v>
      </c>
      <c r="C45" s="29"/>
      <c r="D45" s="29"/>
      <c r="E45" s="29"/>
      <c r="F45" s="30"/>
    </row>
    <row r="50" spans="1:6" s="34" customFormat="1" ht="15" customHeight="1">
      <c r="A50" s="59" t="s">
        <v>71</v>
      </c>
      <c r="B50" s="59"/>
      <c r="C50" s="60" t="s">
        <v>16</v>
      </c>
      <c r="D50" s="60"/>
      <c r="E50" s="60"/>
      <c r="F50" s="61" t="s">
        <v>17</v>
      </c>
    </row>
    <row r="51" spans="1:6" ht="15" customHeight="1">
      <c r="A51" s="59"/>
      <c r="B51" s="59"/>
      <c r="C51" s="12" t="s">
        <v>18</v>
      </c>
      <c r="D51" s="35" t="s">
        <v>19</v>
      </c>
      <c r="E51" s="35" t="s">
        <v>20</v>
      </c>
      <c r="F51" s="61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5"/>
      <c r="B1" s="66" t="s">
        <v>91</v>
      </c>
      <c r="C1" s="67" t="s">
        <v>16</v>
      </c>
      <c r="D1" s="67"/>
      <c r="E1" s="67"/>
      <c r="F1" s="68" t="s">
        <v>17</v>
      </c>
    </row>
    <row r="2" spans="1:6" ht="31.5">
      <c r="A2" s="65"/>
      <c r="B2" s="66"/>
      <c r="C2" s="45" t="s">
        <v>92</v>
      </c>
      <c r="D2" s="45" t="s">
        <v>93</v>
      </c>
      <c r="E2" s="45" t="s">
        <v>94</v>
      </c>
      <c r="F2" s="68"/>
    </row>
    <row r="3" spans="1:6" ht="15" customHeight="1">
      <c r="A3" s="67" t="s">
        <v>95</v>
      </c>
      <c r="B3" s="67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9" t="s">
        <v>91</v>
      </c>
      <c r="B1" s="69"/>
      <c r="C1" s="67" t="s">
        <v>16</v>
      </c>
      <c r="D1" s="67"/>
      <c r="E1" s="67"/>
      <c r="F1" s="68" t="s">
        <v>17</v>
      </c>
    </row>
    <row r="2" spans="1:6" ht="31.5">
      <c r="A2" s="69"/>
      <c r="B2" s="69"/>
      <c r="C2" s="45" t="s">
        <v>92</v>
      </c>
      <c r="D2" s="45" t="s">
        <v>93</v>
      </c>
      <c r="E2" s="45" t="s">
        <v>94</v>
      </c>
      <c r="F2" s="68"/>
    </row>
    <row r="3" spans="1:6" ht="15" customHeight="1">
      <c r="A3" s="67" t="s">
        <v>99</v>
      </c>
      <c r="B3" s="67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7" t="s">
        <v>103</v>
      </c>
      <c r="B7" s="67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31" zoomScale="90" zoomScaleNormal="90" workbookViewId="0">
      <selection activeCell="C36" sqref="C36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69" t="s">
        <v>91</v>
      </c>
      <c r="B1" s="69"/>
      <c r="C1" s="67" t="s">
        <v>16</v>
      </c>
      <c r="D1" s="67"/>
      <c r="E1" s="67"/>
      <c r="F1" s="68" t="s">
        <v>17</v>
      </c>
    </row>
    <row r="2" spans="1:9" ht="31.5">
      <c r="A2" s="69"/>
      <c r="B2" s="69"/>
      <c r="C2" s="45" t="s">
        <v>92</v>
      </c>
      <c r="D2" s="45" t="s">
        <v>93</v>
      </c>
      <c r="E2" s="45" t="s">
        <v>94</v>
      </c>
      <c r="F2" s="68"/>
    </row>
    <row r="3" spans="1:9" ht="14.85" customHeight="1">
      <c r="A3" s="67" t="s">
        <v>108</v>
      </c>
      <c r="B3" s="67"/>
      <c r="C3" s="46"/>
      <c r="D3" s="46"/>
      <c r="E3" s="47"/>
      <c r="F3" s="46"/>
      <c r="G3" s="70" t="s">
        <v>121</v>
      </c>
      <c r="H3" s="70"/>
      <c r="I3" s="70"/>
    </row>
    <row r="4" spans="1:9" ht="26.25">
      <c r="A4" s="48">
        <v>1</v>
      </c>
      <c r="B4" s="53" t="s">
        <v>109</v>
      </c>
      <c r="C4" s="50"/>
      <c r="D4" s="50" t="s">
        <v>123</v>
      </c>
      <c r="E4" s="50"/>
      <c r="F4" s="52"/>
      <c r="G4" s="70"/>
      <c r="H4" s="70"/>
      <c r="I4" s="70"/>
    </row>
    <row r="5" spans="1:9" ht="39">
      <c r="A5" s="48">
        <v>2</v>
      </c>
      <c r="B5" s="53" t="s">
        <v>110</v>
      </c>
      <c r="C5" s="50" t="s">
        <v>123</v>
      </c>
      <c r="D5" s="50"/>
      <c r="E5" s="50"/>
      <c r="F5" s="52"/>
      <c r="G5" s="70"/>
      <c r="H5" s="70"/>
      <c r="I5" s="70"/>
    </row>
    <row r="6" spans="1:9" ht="26.25">
      <c r="A6" s="48">
        <v>3</v>
      </c>
      <c r="B6" s="53" t="s">
        <v>111</v>
      </c>
      <c r="C6" s="50"/>
      <c r="D6" s="50" t="s">
        <v>123</v>
      </c>
      <c r="E6" s="50"/>
      <c r="F6" s="52"/>
      <c r="G6" s="70"/>
      <c r="H6" s="70"/>
      <c r="I6" s="70"/>
    </row>
    <row r="7" spans="1:9" ht="26.25">
      <c r="A7" s="48">
        <v>4</v>
      </c>
      <c r="B7" s="53" t="s">
        <v>112</v>
      </c>
      <c r="C7" s="50" t="s">
        <v>123</v>
      </c>
      <c r="D7" s="50"/>
      <c r="E7" s="50"/>
      <c r="F7" s="52"/>
    </row>
    <row r="11" spans="1:9" ht="15.75">
      <c r="A11" s="69" t="s">
        <v>91</v>
      </c>
      <c r="B11" s="69"/>
      <c r="C11" s="67" t="s">
        <v>16</v>
      </c>
      <c r="D11" s="67"/>
      <c r="E11" s="67"/>
      <c r="F11" s="68" t="s">
        <v>17</v>
      </c>
    </row>
    <row r="12" spans="1:9" ht="31.5">
      <c r="A12" s="69"/>
      <c r="B12" s="69"/>
      <c r="C12" s="55" t="s">
        <v>92</v>
      </c>
      <c r="D12" s="55" t="s">
        <v>93</v>
      </c>
      <c r="E12" s="55" t="s">
        <v>94</v>
      </c>
      <c r="F12" s="68"/>
    </row>
    <row r="13" spans="1:9" ht="15.75">
      <c r="A13" s="67" t="s">
        <v>120</v>
      </c>
      <c r="B13" s="67"/>
      <c r="C13" s="46"/>
      <c r="D13" s="46"/>
      <c r="E13" s="47"/>
      <c r="F13" s="46"/>
      <c r="G13" s="70" t="s">
        <v>122</v>
      </c>
      <c r="H13" s="70"/>
      <c r="I13" s="70"/>
    </row>
    <row r="14" spans="1:9" ht="26.25">
      <c r="A14" s="48">
        <v>1</v>
      </c>
      <c r="B14" s="53" t="s">
        <v>109</v>
      </c>
      <c r="C14" s="50" t="s">
        <v>123</v>
      </c>
      <c r="D14" s="50"/>
      <c r="E14" s="50"/>
      <c r="F14" s="52"/>
      <c r="G14" s="70"/>
      <c r="H14" s="70"/>
      <c r="I14" s="70"/>
    </row>
    <row r="15" spans="1:9" ht="39">
      <c r="A15" s="48">
        <v>2</v>
      </c>
      <c r="B15" s="53" t="s">
        <v>110</v>
      </c>
      <c r="C15" s="50" t="s">
        <v>123</v>
      </c>
      <c r="D15" s="50"/>
      <c r="E15" s="50"/>
      <c r="F15" s="52"/>
      <c r="G15" s="70"/>
      <c r="H15" s="70"/>
      <c r="I15" s="70"/>
    </row>
    <row r="16" spans="1:9" ht="26.25">
      <c r="A16" s="48">
        <v>3</v>
      </c>
      <c r="B16" s="53" t="s">
        <v>111</v>
      </c>
      <c r="C16" s="50" t="s">
        <v>123</v>
      </c>
      <c r="D16" s="50"/>
      <c r="E16" s="50"/>
      <c r="F16" s="52"/>
      <c r="G16" s="70"/>
      <c r="H16" s="70"/>
      <c r="I16" s="70"/>
    </row>
    <row r="17" spans="1:9" ht="26.25">
      <c r="A17" s="48">
        <v>4</v>
      </c>
      <c r="B17" s="53" t="s">
        <v>112</v>
      </c>
      <c r="C17" s="50" t="s">
        <v>123</v>
      </c>
      <c r="D17" s="50"/>
      <c r="E17" s="50"/>
      <c r="F17" s="52"/>
    </row>
    <row r="21" spans="1:9" ht="15.75" customHeight="1">
      <c r="A21" s="69" t="s">
        <v>91</v>
      </c>
      <c r="B21" s="69"/>
      <c r="C21" s="67" t="s">
        <v>16</v>
      </c>
      <c r="D21" s="67"/>
      <c r="E21" s="67"/>
      <c r="F21" s="68" t="s">
        <v>17</v>
      </c>
    </row>
    <row r="22" spans="1:9" ht="31.5">
      <c r="A22" s="69"/>
      <c r="B22" s="69"/>
      <c r="C22" s="45" t="s">
        <v>92</v>
      </c>
      <c r="D22" s="45" t="s">
        <v>93</v>
      </c>
      <c r="E22" s="45" t="s">
        <v>94</v>
      </c>
      <c r="F22" s="68"/>
    </row>
    <row r="23" spans="1:9" ht="14.85" customHeight="1">
      <c r="A23" s="67" t="s">
        <v>113</v>
      </c>
      <c r="B23" s="67"/>
      <c r="C23" s="46"/>
      <c r="D23" s="46"/>
      <c r="E23" s="47"/>
      <c r="F23" s="46"/>
      <c r="G23" s="70" t="s">
        <v>114</v>
      </c>
      <c r="H23" s="70"/>
      <c r="I23" s="70"/>
    </row>
    <row r="24" spans="1:9" ht="39">
      <c r="A24" s="48">
        <v>1</v>
      </c>
      <c r="B24" s="53" t="s">
        <v>110</v>
      </c>
      <c r="C24" s="50"/>
      <c r="D24" s="50"/>
      <c r="E24" s="50"/>
      <c r="F24" s="52"/>
      <c r="G24" s="70"/>
      <c r="H24" s="70"/>
      <c r="I24" s="70"/>
    </row>
    <row r="25" spans="1:9" ht="26.25">
      <c r="A25" s="48">
        <v>2</v>
      </c>
      <c r="B25" s="53" t="s">
        <v>111</v>
      </c>
      <c r="C25" s="50"/>
      <c r="D25" s="50"/>
      <c r="E25" s="50"/>
      <c r="F25" s="52"/>
      <c r="G25" s="70"/>
      <c r="H25" s="70"/>
      <c r="I25" s="70"/>
    </row>
    <row r="26" spans="1:9" ht="26.25">
      <c r="A26" s="48">
        <v>3</v>
      </c>
      <c r="B26" s="53" t="s">
        <v>112</v>
      </c>
      <c r="C26" s="50"/>
      <c r="D26" s="50"/>
      <c r="E26" s="50"/>
      <c r="F26" s="52"/>
      <c r="G26" s="70"/>
      <c r="H26" s="70"/>
      <c r="I26" s="70"/>
    </row>
    <row r="30" spans="1:9" ht="15.75" customHeight="1">
      <c r="A30" s="69" t="s">
        <v>91</v>
      </c>
      <c r="B30" s="69"/>
      <c r="C30" s="67" t="s">
        <v>16</v>
      </c>
      <c r="D30" s="67"/>
      <c r="E30" s="67"/>
      <c r="F30" s="68" t="s">
        <v>17</v>
      </c>
    </row>
    <row r="31" spans="1:9" ht="31.5">
      <c r="A31" s="69"/>
      <c r="B31" s="69"/>
      <c r="C31" s="45" t="s">
        <v>92</v>
      </c>
      <c r="D31" s="45" t="s">
        <v>93</v>
      </c>
      <c r="E31" s="45" t="s">
        <v>94</v>
      </c>
      <c r="F31" s="68"/>
    </row>
    <row r="32" spans="1:9" ht="15.75" customHeight="1">
      <c r="A32" s="67" t="s">
        <v>115</v>
      </c>
      <c r="B32" s="67"/>
      <c r="C32" s="46"/>
      <c r="D32" s="46"/>
      <c r="E32" s="47"/>
      <c r="F32" s="46"/>
      <c r="G32" s="70" t="s">
        <v>116</v>
      </c>
      <c r="H32" s="70"/>
      <c r="I32" s="70"/>
    </row>
    <row r="33" spans="1:9" ht="39">
      <c r="A33" s="48">
        <v>1</v>
      </c>
      <c r="B33" s="53" t="s">
        <v>110</v>
      </c>
      <c r="C33" s="50" t="s">
        <v>123</v>
      </c>
      <c r="D33" s="50"/>
      <c r="E33" s="50"/>
      <c r="F33" s="52"/>
      <c r="G33" s="70"/>
      <c r="H33" s="70"/>
      <c r="I33" s="70"/>
    </row>
    <row r="34" spans="1:9" ht="26.25">
      <c r="A34" s="48">
        <v>2</v>
      </c>
      <c r="B34" s="53" t="s">
        <v>111</v>
      </c>
      <c r="C34" s="50" t="s">
        <v>123</v>
      </c>
      <c r="D34" s="50"/>
      <c r="E34" s="50"/>
      <c r="F34" s="52"/>
      <c r="G34" s="70"/>
      <c r="H34" s="70"/>
      <c r="I34" s="70"/>
    </row>
    <row r="35" spans="1:9" ht="26.25">
      <c r="A35" s="48">
        <v>3</v>
      </c>
      <c r="B35" s="53" t="s">
        <v>112</v>
      </c>
      <c r="C35" s="50" t="s">
        <v>123</v>
      </c>
      <c r="D35" s="50"/>
      <c r="E35" s="50"/>
      <c r="F35" s="52"/>
      <c r="G35" s="70"/>
      <c r="H35" s="70"/>
      <c r="I35" s="70"/>
    </row>
    <row r="40" spans="1:9" ht="15.75" customHeight="1">
      <c r="A40" s="69" t="s">
        <v>91</v>
      </c>
      <c r="B40" s="69"/>
      <c r="C40" s="67" t="s">
        <v>16</v>
      </c>
      <c r="D40" s="67"/>
      <c r="E40" s="67"/>
      <c r="F40" s="68" t="s">
        <v>17</v>
      </c>
    </row>
    <row r="41" spans="1:9" ht="31.5">
      <c r="A41" s="69"/>
      <c r="B41" s="69"/>
      <c r="C41" s="45" t="s">
        <v>92</v>
      </c>
      <c r="D41" s="45" t="s">
        <v>93</v>
      </c>
      <c r="E41" s="45" t="s">
        <v>94</v>
      </c>
      <c r="F41" s="68"/>
    </row>
    <row r="42" spans="1:9" ht="14.85" customHeight="1">
      <c r="A42" s="67" t="s">
        <v>117</v>
      </c>
      <c r="B42" s="67"/>
      <c r="C42" s="46"/>
      <c r="D42" s="46"/>
      <c r="E42" s="47"/>
      <c r="F42" s="46"/>
      <c r="G42" s="70" t="s">
        <v>118</v>
      </c>
      <c r="H42" s="70"/>
      <c r="I42" s="70"/>
    </row>
    <row r="43" spans="1:9" ht="39">
      <c r="A43" s="48">
        <v>1</v>
      </c>
      <c r="B43" s="53" t="s">
        <v>110</v>
      </c>
      <c r="C43" s="50" t="s">
        <v>123</v>
      </c>
      <c r="D43" s="50"/>
      <c r="E43" s="50"/>
      <c r="F43" s="52"/>
      <c r="G43" s="70"/>
      <c r="H43" s="70"/>
      <c r="I43" s="70"/>
    </row>
    <row r="44" spans="1:9" ht="26.25">
      <c r="A44" s="48">
        <v>2</v>
      </c>
      <c r="B44" s="53" t="s">
        <v>111</v>
      </c>
      <c r="C44" s="50" t="s">
        <v>123</v>
      </c>
      <c r="D44" s="50"/>
      <c r="E44" s="50"/>
      <c r="F44" s="52"/>
      <c r="G44" s="70"/>
      <c r="H44" s="70"/>
      <c r="I44" s="70"/>
    </row>
    <row r="45" spans="1:9" ht="26.25">
      <c r="A45" s="48">
        <v>3</v>
      </c>
      <c r="B45" s="53" t="s">
        <v>112</v>
      </c>
      <c r="C45" s="50" t="s">
        <v>123</v>
      </c>
      <c r="D45" s="50"/>
      <c r="E45" s="50"/>
      <c r="F45" s="52"/>
      <c r="G45" s="70"/>
      <c r="H45" s="70"/>
      <c r="I45" s="70"/>
    </row>
    <row r="46" spans="1:9" ht="39">
      <c r="A46" s="48">
        <v>3</v>
      </c>
      <c r="B46" s="53" t="s">
        <v>119</v>
      </c>
      <c r="C46" s="50" t="s">
        <v>123</v>
      </c>
      <c r="D46" s="50"/>
      <c r="E46" s="50"/>
      <c r="F46" s="52"/>
    </row>
  </sheetData>
  <mergeCells count="25">
    <mergeCell ref="A11:B12"/>
    <mergeCell ref="C11:E11"/>
    <mergeCell ref="F11:F12"/>
    <mergeCell ref="A13:B13"/>
    <mergeCell ref="G13:I16"/>
    <mergeCell ref="A40:B41"/>
    <mergeCell ref="C40:E40"/>
    <mergeCell ref="F40:F41"/>
    <mergeCell ref="A42:B42"/>
    <mergeCell ref="G42:I45"/>
    <mergeCell ref="A30:B31"/>
    <mergeCell ref="C30:E30"/>
    <mergeCell ref="F30:F31"/>
    <mergeCell ref="A32:B32"/>
    <mergeCell ref="G32:I35"/>
    <mergeCell ref="A21:B22"/>
    <mergeCell ref="C21:E21"/>
    <mergeCell ref="F21:F22"/>
    <mergeCell ref="A23:B23"/>
    <mergeCell ref="G23:I2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18</cp:revision>
  <cp:lastPrinted>2012-07-05T21:56:15Z</cp:lastPrinted>
  <dcterms:created xsi:type="dcterms:W3CDTF">2012-04-27T16:04:10Z</dcterms:created>
  <dcterms:modified xsi:type="dcterms:W3CDTF">2016-08-11T17:31:59Z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