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<sst xmlns="http://schemas.openxmlformats.org/spreadsheetml/2006/main" count="135" uniqueCount="115">
  <si>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</si>
  <si>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</si>
  <si>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</si>
  <si>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</si>
  <si>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</si>
  <si>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</si>
  <si>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</si>
  <si>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</si>
  <si>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</si>
  <si>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</si>
  <si>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</si>
  <si>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</si>
  <si>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</si>
  <si>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</si>
  <si>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</si>
  <si>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</si>
  <si>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</si>
  <si>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</si>
  <si>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</si>
  <si>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</si>
  <si>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</si>
  <si>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</si>
  <si>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</si>
  <si>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</si>
  <si>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</si>
  <si>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</si>
  <si>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</si>
  <si>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</si>
  <si>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</si>
  <si>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</si>
  <si>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</si>
  <si>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</si>
  <si>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</si>
  <si>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</si>
  <si>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</si>
  <si>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</si>
  <si>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</si>
  <si>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</si>
  <si>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</si>
  <si>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</si>
  <si>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</si>
  <si>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</si>
  <si>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</si>
  <si>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</si>
  <si>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</si>
  <si>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</si>
  <si>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</si>
  <si>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</si>
  <si>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</si>
  <si>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</si>
  <si>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</si>
  <si>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</si>
  <si>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</si>
  <si>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</si>
  <si>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</si>
  <si>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</si>
  <si>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</si>
  <si>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</si>
  <si>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</si>
  <si>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</si>
  <si>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</si>
  <si>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</si>
  <si>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</si>
  <si>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</si>
  <si>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</si>
  <si>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</si>
  <si>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</si>
  <si>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</si>
  <si>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</si>
  <si>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</si>
  <si>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</si>
  <si>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</si>
  <si>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</si>
  <si>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</si>
  <si>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</si>
  <si>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</si>
  <si>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</si>
  <si>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</si>
  <si>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</si>
  <si>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</si>
  <si>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</si>
  <si>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</si>
  <si>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</si>
  <si>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</si>
  <si>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</si>
  <si>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</si>
  <si>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</si>
  <si>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</si>
  <si>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</si>
  <si>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</si>
  <si>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</si>
  <si>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</si>
  <si>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</si>
  <si>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</si>
  <si>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</si>
  <si>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</si>
  <si>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</si>
  <si>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</si>
  <si>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</si>
  <si>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</si>
  <si>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</si>
  <si>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</si>
  <si>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</si>
  <si>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</si>
  <si>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</si>
  <si>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</si>
  <si>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</si>
  <si>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</si>
  <si>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P2175</t>
  </si>
  <si>
    <t>NOMINA  ANUAL</t>
  </si>
  <si>
    <t>1</t>
  </si>
  <si>
    <t>1CC3</t>
  </si>
  <si>
    <t>E4BD</t>
  </si>
  <si>
    <t>6B07</t>
  </si>
  <si>
    <t>ADCA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</si>
</sst>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8" zoomScale="80" zoomScaleNormal="80" workbookViewId="0">
      <selection activeCell="M23" sqref="M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77" t="s">
        <v>108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42760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8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9" t="s">
        <v>76</v>
      </c>
      <c r="R22" s="107"/>
      <c r="S22" s="39" t="s">
        <v>57</v>
      </c>
      <c r="T22" s="109"/>
      <c r="U22" s="207"/>
      <c r="V22" s="16"/>
    </row>
    <row r="23" spans="1:22" ht="42" x14ac:dyDescent="0.2">
      <c r="A23" s="139"/>
      <c r="B23" s="69">
        <v>1</v>
      </c>
      <c r="C23" s="91" t="s">
        <v>47</v>
      </c>
      <c r="D23" s="92" t="s">
        <v>109</v>
      </c>
      <c r="E23" s="40" t="s">
        <v>85</v>
      </c>
      <c r="F23" s="40"/>
      <c r="G23" s="40"/>
      <c r="H23" s="40" t="s">
        <v>110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4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7"/>
    </row>
    <row r="24" spans="1:22" ht="21" x14ac:dyDescent="0.2">
      <c r="A24" s="139"/>
      <c r="B24" s="69">
        <v>0</v>
      </c>
      <c r="C24" s="91"/>
      <c r="D24" s="92"/>
      <c r="E24" s="40"/>
      <c r="F24" s="40"/>
      <c r="G24" s="40"/>
      <c r="H24" s="40" t="s">
        <v>0</v>
      </c>
      <c r="I24" s="40"/>
      <c r="J24" s="40"/>
      <c r="K24" s="41"/>
      <c r="L24" s="83"/>
      <c r="M24" s="79"/>
      <c r="N24" s="79"/>
      <c r="O24" s="84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1"/>
      <c r="D25" s="92"/>
      <c r="E25" s="40"/>
      <c r="F25" s="40"/>
      <c r="G25" s="40"/>
      <c r="H25" s="40" t="s">
        <v>0</v>
      </c>
      <c r="I25" s="40"/>
      <c r="J25" s="40"/>
      <c r="K25" s="41"/>
      <c r="L25" s="83"/>
      <c r="M25" s="79"/>
      <c r="N25" s="79"/>
      <c r="O25" s="84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9"/>
      <c r="N26" s="79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9"/>
      <c r="N27" s="79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9"/>
      <c r="N28" s="79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9"/>
      <c r="N29" s="79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9"/>
      <c r="N30" s="79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9"/>
      <c r="N31" s="79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3390</v>
      </c>
      <c r="Q36" s="52"/>
      <c r="R36" s="156" t="s">
        <v>11</v>
      </c>
      <c r="S36" s="157"/>
      <c r="T36" s="53">
        <f>SUM(T23:T35)</f>
        <v>2373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3390</v>
      </c>
      <c r="Q37" s="78" t="s">
        <v>46</v>
      </c>
      <c r="R37" s="156" t="s">
        <v>14</v>
      </c>
      <c r="S37" s="157"/>
      <c r="T37" s="56">
        <f>T36*0.16</f>
        <v>379.68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2752.68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2017-01-25T19:27:12Z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