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0\P2502 - UACFAC, Veronica Torres Murill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<sst xmlns="http://schemas.openxmlformats.org/spreadsheetml/2006/main" count="135" uniqueCount="116">
  <si>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</si>
  <si>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</si>
  <si>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</si>
  <si>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</si>
  <si>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</si>
  <si>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</si>
  <si>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</si>
  <si>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</si>
  <si>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</si>
  <si>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</si>
  <si>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</si>
  <si>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</si>
  <si>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</si>
  <si>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</si>
  <si>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</si>
  <si>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</si>
  <si>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</si>
  <si>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</si>
  <si>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</si>
  <si>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</si>
  <si>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</si>
  <si>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</si>
  <si>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</si>
  <si>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</si>
  <si>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</si>
  <si>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</si>
  <si>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</si>
  <si>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</si>
  <si>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</si>
  <si>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</si>
  <si>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</si>
  <si>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</si>
  <si>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</si>
  <si>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</si>
  <si>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</si>
  <si>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</si>
  <si>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</si>
  <si>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</si>
  <si>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</si>
  <si>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</si>
  <si>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</si>
  <si>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</si>
  <si>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</si>
  <si>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</si>
  <si>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</si>
  <si>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</si>
  <si>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</si>
  <si>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</si>
  <si>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</si>
  <si>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</si>
  <si>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</si>
  <si>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</si>
  <si>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</si>
  <si>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</si>
  <si>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</si>
  <si>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</si>
  <si>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</si>
  <si>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</si>
  <si>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</si>
  <si>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</si>
  <si>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</si>
  <si>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</si>
  <si>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</si>
  <si>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</si>
  <si>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</si>
  <si>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</si>
  <si>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</si>
  <si>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</si>
  <si>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</si>
  <si>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</si>
  <si>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</si>
  <si>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</si>
  <si>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</si>
  <si>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</si>
  <si>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</si>
  <si>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</si>
  <si>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</si>
  <si>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</si>
  <si>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</si>
  <si>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</si>
  <si>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</si>
  <si>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</si>
  <si>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</si>
  <si>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</si>
  <si>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</si>
  <si>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</si>
  <si>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</si>
  <si>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</si>
  <si>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</si>
  <si>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</si>
  <si>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</si>
  <si>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</si>
  <si>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</si>
  <si>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</si>
  <si>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</si>
  <si>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</si>
  <si>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</si>
  <si>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</si>
  <si>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</si>
  <si>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</si>
  <si>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</si>
  <si>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</si>
  <si>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</si>
  <si>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</si>
  <si>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</si>
  <si>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</si>
  <si>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</si>
  <si>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</si>
  <si>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</si>
  <si>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</si>
  <si>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2</t>
  </si>
  <si>
    <t>51EB</t>
  </si>
  <si>
    <t>9743</t>
  </si>
  <si>
    <t>EACC</t>
  </si>
  <si>
    <t>8556</t>
  </si>
  <si>
    <t>P2502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</si>
</sst>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5"/>
  <sheetViews>
    <sheetView showGridLines="0" tabSelected="1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4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4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4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4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4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4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4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4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4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4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4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4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4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115</v>
      </c>
      <c r="U13" s="112"/>
    </row>
    <row r="14" spans="1:24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43034</v>
      </c>
      <c r="T14" s="147"/>
      <c r="U14" s="112"/>
      <c r="X14">
        <v>1</v>
      </c>
    </row>
    <row r="15" spans="1:24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4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48</v>
      </c>
      <c r="D23" s="92" t="s">
        <v>108</v>
      </c>
      <c r="E23" s="40" t="s">
        <v>31</v>
      </c>
      <c r="F23" s="40">
        <v>1</v>
      </c>
      <c r="G23" s="40">
        <v>1</v>
      </c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642.08000000000004</v>
      </c>
      <c r="Q23" s="71">
        <v>0</v>
      </c>
      <c r="R23" s="42">
        <v>642.08000000000004</v>
      </c>
      <c r="S23" s="73">
        <v>0.35</v>
      </c>
      <c r="T23" s="43">
        <f>R23*(1-S23)</f>
        <v>417.35200000000003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642.08000000000004</v>
      </c>
      <c r="Q36" s="52"/>
      <c r="R36" s="152" t="s">
        <v>11</v>
      </c>
      <c r="S36" s="153"/>
      <c r="T36" s="53">
        <f>SUM(T23:T35)</f>
        <v>417.35200000000003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642.08000000000004</v>
      </c>
      <c r="Q37" s="77" t="s">
        <v>46</v>
      </c>
      <c r="R37" s="152" t="s">
        <v>14</v>
      </c>
      <c r="S37" s="153"/>
      <c r="T37" s="56">
        <f>T36*0.16</f>
        <v>66.776320000000013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484.12832000000003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2017-10-26T15:28:24Z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