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-08-PC\Documents\SOSQTP\Proyectos\2017\8\P2547 - UACCON, Guadalupe Castillejos_MO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<sst xmlns="http://schemas.openxmlformats.org/spreadsheetml/2006/main" count="135" uniqueCount="115">
  <si>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</si>
  <si>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</si>
  <si>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</si>
  <si>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</si>
  <si>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</si>
  <si>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</si>
  <si>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</si>
  <si>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</si>
  <si>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</si>
  <si>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</si>
  <si>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</si>
  <si>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</si>
  <si>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</si>
  <si>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</si>
  <si>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</si>
  <si>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</si>
  <si>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</si>
  <si>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</si>
  <si>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</si>
  <si>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</si>
  <si>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</si>
  <si>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</si>
  <si>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</si>
  <si>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</si>
  <si>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</si>
  <si>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</si>
  <si>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</si>
  <si>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</si>
  <si>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</si>
  <si>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</si>
  <si>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</si>
  <si>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</si>
  <si>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</si>
  <si>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</si>
  <si>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</si>
  <si>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</si>
  <si>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</si>
  <si>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</si>
  <si>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</si>
  <si>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</si>
  <si>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</si>
  <si>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</si>
  <si>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</si>
  <si>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</si>
  <si>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</si>
  <si>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</si>
  <si>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</si>
  <si>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</si>
  <si>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</si>
  <si>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</si>
  <si>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</si>
  <si>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</si>
  <si>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</si>
  <si>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</si>
  <si>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</si>
  <si>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</si>
  <si>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</si>
  <si>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</si>
  <si>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</si>
  <si>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</si>
  <si>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</si>
  <si>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</si>
  <si>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</si>
  <si>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</si>
  <si>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</si>
  <si>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</si>
  <si>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</si>
  <si>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</si>
  <si>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</si>
  <si>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</si>
  <si>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</si>
  <si>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</si>
  <si>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</si>
  <si>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</si>
  <si>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</si>
  <si>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</si>
  <si>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</si>
  <si>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</si>
  <si>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</si>
  <si>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</si>
  <si>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</si>
  <si>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</si>
  <si>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</si>
  <si>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</si>
  <si>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</si>
  <si>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</si>
  <si>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</si>
  <si>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</si>
  <si>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</si>
  <si>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</si>
  <si>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</si>
  <si>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</si>
  <si>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</si>
  <si>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</si>
  <si>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</si>
  <si>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</si>
  <si>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</si>
  <si>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</si>
  <si>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</si>
  <si>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</si>
  <si>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</si>
  <si>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</si>
  <si>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</si>
  <si>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</si>
  <si>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</si>
  <si>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</si>
  <si>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</si>
  <si>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</si>
  <si>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P2547</t>
  </si>
  <si>
    <t>CC9A</t>
  </si>
  <si>
    <t>6A6B</t>
  </si>
  <si>
    <t>EC63</t>
  </si>
  <si>
    <t>7E50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</si>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</sst>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E36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42977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 t="s">
        <v>48</v>
      </c>
      <c r="D23" s="92" t="s">
        <v>22</v>
      </c>
      <c r="E23" s="40" t="s">
        <v>85</v>
      </c>
      <c r="F23" s="40"/>
      <c r="G23" s="40"/>
      <c r="H23" s="40" t="s">
        <v>113</v>
      </c>
      <c r="I23" s="40" t="s">
        <v>114</v>
      </c>
      <c r="J23" s="40"/>
      <c r="K23" s="41" t="s">
        <v>27</v>
      </c>
      <c r="L23" s="80" t="s">
        <v>112</v>
      </c>
      <c r="M23" s="81" t="s">
        <v>111</v>
      </c>
      <c r="N23" s="81" t="s">
        <v>110</v>
      </c>
      <c r="O23" s="82" t="s">
        <v>109</v>
      </c>
      <c r="P23" s="44">
        <v>379.73</v>
      </c>
      <c r="Q23" s="71">
        <v>0</v>
      </c>
      <c r="R23" s="42">
        <f t="shared" ref="R23:R32" si="0">(P23*B23)*(1-Q23)</f>
        <v>379.73</v>
      </c>
      <c r="S23" s="73">
        <v>0.25</v>
      </c>
      <c r="T23" s="43">
        <f>R23*(1-S23)</f>
        <v>284.79750000000001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379.73</v>
      </c>
      <c r="Q36" s="52"/>
      <c r="R36" s="157" t="s">
        <v>11</v>
      </c>
      <c r="S36" s="158"/>
      <c r="T36" s="53">
        <f>SUM(T23:T35)</f>
        <v>284.79750000000001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379.73</v>
      </c>
      <c r="Q37" s="77" t="s">
        <v>46</v>
      </c>
      <c r="R37" s="157" t="s">
        <v>14</v>
      </c>
      <c r="S37" s="158"/>
      <c r="T37" s="56">
        <f>T36*0.16</f>
        <v>45.567600000000006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330.36510000000004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EC-08-PC</cp:lastModifiedBy>
  <cp:lastPrinted>2015-01-23T05:30:38Z</cp:lastPrinted>
  <dcterms:created xsi:type="dcterms:W3CDTF">2006-02-20T16:48:45Z</dcterms:created>
  <dcterms:modified xsi:type="dcterms:W3CDTF">2017-08-30T19:00:33Z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