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4\P3061 - RNCFAC, Veronica Padron_MO\Compras\"/>
    </mc:Choice>
  </mc:AlternateContent>
  <xr:revisionPtr revIDLastSave="0" documentId="12_ncr:500000_{D6D4B291-6EBA-4D34-B4A9-F5CDA8A9B3CD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4" i="1" l="1"/>
  <c r="S14" i="1" l="1"/>
  <c r="R23" i="1" l="1"/>
  <c r="T23" i="1" s="1"/>
  <c r="T24" i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<sst xmlns="http://schemas.openxmlformats.org/spreadsheetml/2006/main" count="135" uniqueCount="113">
  <si>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</si>
  <si>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</si>
  <si>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</si>
  <si>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</si>
  <si>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</si>
  <si>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</si>
  <si>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</si>
  <si>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</si>
  <si>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</si>
  <si>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</si>
  <si>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</si>
  <si>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</si>
  <si>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</si>
  <si>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</si>
  <si>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</si>
  <si>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</si>
  <si>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</si>
  <si>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</si>
  <si>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</si>
  <si>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</si>
  <si>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</si>
  <si>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</si>
  <si>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</si>
  <si>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</si>
  <si>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</si>
  <si>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</si>
  <si>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</si>
  <si>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</si>
  <si>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</si>
  <si>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</si>
  <si>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</si>
  <si>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</si>
  <si>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</si>
  <si>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</si>
  <si>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</si>
  <si>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</si>
  <si>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</si>
  <si>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</si>
  <si>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</si>
  <si>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</si>
  <si>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</si>
  <si>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</si>
  <si>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</si>
  <si>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</si>
  <si>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</si>
  <si>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</si>
  <si>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</si>
  <si>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</si>
  <si>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</si>
  <si>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</si>
  <si>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</si>
  <si>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</si>
  <si>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</si>
  <si>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</si>
  <si>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</si>
  <si>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</si>
  <si>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</si>
  <si>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</si>
  <si>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</si>
  <si>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</si>
  <si>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</si>
  <si>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</si>
  <si>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</si>
  <si>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</si>
  <si>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</si>
  <si>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</si>
  <si>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</si>
  <si>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</si>
  <si>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</si>
  <si>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</si>
  <si>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</si>
  <si>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</si>
  <si>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</si>
  <si>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</si>
  <si>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</si>
  <si>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</si>
  <si>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</si>
  <si>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</si>
  <si>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</si>
  <si>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</si>
  <si>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</si>
  <si>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</si>
  <si>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</si>
  <si>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</si>
  <si>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</si>
  <si>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</si>
  <si>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</si>
  <si>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</si>
  <si>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</si>
  <si>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</si>
  <si>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</si>
  <si>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</si>
  <si>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</si>
  <si>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</si>
  <si>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</si>
  <si>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</si>
  <si>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</si>
  <si>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</si>
  <si>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</si>
  <si>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</si>
  <si>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</si>
  <si>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</si>
  <si>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</si>
  <si>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</si>
  <si>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 xml:space="preserve">(656)6824364 </t>
  </si>
  <si>
    <t>(656)5690133</t>
  </si>
  <si>
    <t>MARISOL</t>
  </si>
  <si>
    <t>FACT ELECTRONICA ANUAL</t>
  </si>
  <si>
    <t>AEA0</t>
  </si>
  <si>
    <t>9981</t>
  </si>
  <si>
    <t>5798</t>
  </si>
  <si>
    <t>835E</t>
  </si>
  <si>
    <t>20 % DESC. AL DISTRIBUIDOR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</si>
</sst>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E20" zoomScale="90" zoomScaleNormal="9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97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99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98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100</v>
      </c>
      <c r="E8" s="128"/>
      <c r="F8" s="129"/>
      <c r="G8" s="129"/>
      <c r="H8" s="129"/>
      <c r="I8" s="129"/>
      <c r="J8" s="2" t="s">
        <v>39</v>
      </c>
      <c r="K8" s="195" t="s">
        <v>101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102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103</v>
      </c>
      <c r="S9" s="216"/>
      <c r="T9" s="217"/>
      <c r="U9" s="208"/>
    </row>
    <row r="10" spans="1:21" ht="18" x14ac:dyDescent="0.25">
      <c r="A10" s="140"/>
      <c r="B10" s="212" t="s">
        <v>38</v>
      </c>
      <c r="C10" s="213"/>
      <c r="D10" s="130" t="s">
        <v>104</v>
      </c>
      <c r="E10" s="130"/>
      <c r="F10" s="131"/>
      <c r="G10" s="131"/>
      <c r="H10" s="131"/>
      <c r="I10" s="131"/>
      <c r="J10" s="8" t="s">
        <v>16</v>
      </c>
      <c r="K10" s="198" t="s">
        <v>105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106</v>
      </c>
      <c r="T11" s="225"/>
      <c r="U11" s="208"/>
    </row>
    <row r="12" spans="1:21" ht="39" customHeight="1" thickBot="1" x14ac:dyDescent="0.25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0</v>
      </c>
      <c r="U13" s="208"/>
    </row>
    <row r="14" spans="1:21" ht="19.5" customHeight="1" thickBot="1" x14ac:dyDescent="0.25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43215</v>
      </c>
      <c r="T14" s="185"/>
      <c r="U14" s="208"/>
    </row>
    <row r="15" spans="1:21" ht="22.5" customHeight="1" x14ac:dyDescent="0.2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95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 t="s">
        <v>26</v>
      </c>
      <c r="R19" s="4" t="s">
        <v>31</v>
      </c>
      <c r="S19" s="222"/>
      <c r="T19" s="223"/>
      <c r="U19" s="208"/>
    </row>
    <row r="20" spans="1:22" ht="50.25" customHeight="1" thickBot="1" x14ac:dyDescent="0.25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 x14ac:dyDescent="0.25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45</v>
      </c>
      <c r="D23" s="93" t="s">
        <v>107</v>
      </c>
      <c r="E23" s="40" t="s">
        <v>30</v>
      </c>
      <c r="F23" s="40" t="s">
        <v>25</v>
      </c>
      <c r="G23" s="40"/>
      <c r="H23" s="40" t="s">
        <v>0</v>
      </c>
      <c r="I23" s="40"/>
      <c r="J23" s="40"/>
      <c r="K23" s="41" t="s">
        <v>26</v>
      </c>
      <c r="L23" s="81" t="s">
        <v>111</v>
      </c>
      <c r="M23" s="82" t="s">
        <v>110</v>
      </c>
      <c r="N23" s="82" t="s">
        <v>109</v>
      </c>
      <c r="O23" s="83" t="s">
        <v>108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1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ref="R24" si="1">(P24*B24)*(1-Q24)</f>
        <v>0</v>
      </c>
      <c r="S24" s="73">
        <v>0</v>
      </c>
      <c r="T24" s="43">
        <f t="shared" ref="T24:T32" si="2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2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2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2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2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2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2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2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2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2640</v>
      </c>
      <c r="Q37" s="78" t="s">
        <v>44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43</v>
      </c>
      <c r="C40" s="168"/>
      <c r="D40" s="169" t="s">
        <v>112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2018-04-25T15:39:15Z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