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227 - AECCON,Alison Osuna_AG\Compras\"/>
    </mc:Choice>
  </mc:AlternateContent>
  <xr:revisionPtr revIDLastSave="0" documentId="10_ncr:8100000_{629D9779-BA5B-402B-98FF-8EC7B5E59B87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<sst xmlns="http://schemas.openxmlformats.org/spreadsheetml/2006/main" count="134" uniqueCount="114">
  <si>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</si>
  <si>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</si>
  <si>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</si>
  <si>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</si>
  <si>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</si>
  <si>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</si>
  <si>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</si>
  <si>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</si>
  <si>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</si>
  <si>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</si>
  <si>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</si>
  <si>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</si>
  <si>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</si>
  <si>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</si>
  <si>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</si>
  <si>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</si>
  <si>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</si>
  <si>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</si>
  <si>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</si>
  <si>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</si>
  <si>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</si>
  <si>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</si>
  <si>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</si>
  <si>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</si>
  <si>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</si>
  <si>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</si>
  <si>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</si>
  <si>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</si>
  <si>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</si>
  <si>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</si>
  <si>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</si>
  <si>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</si>
  <si>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</si>
  <si>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</si>
  <si>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</si>
  <si>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</si>
  <si>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</si>
  <si>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</si>
  <si>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</si>
  <si>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</si>
  <si>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</si>
  <si>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</si>
  <si>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</si>
  <si>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</si>
  <si>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</si>
  <si>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</si>
  <si>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</si>
  <si>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</si>
  <si>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</si>
  <si>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</si>
  <si>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</si>
  <si>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</si>
  <si>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</si>
  <si>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</si>
  <si>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</si>
  <si>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</si>
  <si>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</si>
  <si>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</si>
  <si>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</si>
  <si>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</si>
  <si>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</si>
  <si>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</si>
  <si>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</si>
  <si>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</si>
  <si>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</si>
  <si>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</si>
  <si>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</si>
  <si>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</si>
  <si>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</si>
  <si>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</si>
  <si>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</si>
  <si>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</si>
  <si>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</si>
  <si>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</si>
  <si>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</si>
  <si>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</si>
  <si>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</si>
  <si>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</si>
  <si>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</si>
  <si>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</si>
  <si>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</si>
  <si>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</si>
  <si>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</si>
  <si>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</si>
  <si>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</si>
  <si>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</si>
  <si>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</si>
  <si>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</si>
  <si>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</si>
  <si>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</si>
  <si>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</si>
  <si>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</si>
  <si>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</si>
  <si>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</si>
  <si>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</si>
  <si>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</si>
  <si>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</si>
  <si>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</si>
  <si>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</si>
  <si>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</si>
  <si>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</si>
  <si>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</si>
  <si>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</si>
  <si>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</si>
  <si>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</si>
  <si>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</si>
  <si>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</si>
  <si>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</si>
  <si>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P3227</t>
  </si>
  <si>
    <t>4</t>
  </si>
  <si>
    <t>B61E</t>
  </si>
  <si>
    <t>BDCD</t>
  </si>
  <si>
    <t>B4D9</t>
  </si>
  <si>
    <t>6FA7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</si>
</sst>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43312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42" x14ac:dyDescent="0.2">
      <c r="A23" s="176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 t="s">
        <v>109</v>
      </c>
      <c r="I23" s="40"/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5460</v>
      </c>
      <c r="Q23" s="71">
        <v>0.1</v>
      </c>
      <c r="R23" s="42">
        <f t="shared" ref="R23:R32" si="0">(P23*B23)*(1-Q23)</f>
        <v>4914</v>
      </c>
      <c r="S23" s="73">
        <v>0.25</v>
      </c>
      <c r="T23" s="43">
        <f>R23*(1-S23)</f>
        <v>3685.5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5460</v>
      </c>
      <c r="Q36" s="52"/>
      <c r="R36" s="151" t="s">
        <v>11</v>
      </c>
      <c r="S36" s="152"/>
      <c r="T36" s="53">
        <f>SUM(T23:T35)</f>
        <v>3685.5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4914</v>
      </c>
      <c r="Q37" s="77" t="s">
        <v>46</v>
      </c>
      <c r="R37" s="151" t="s">
        <v>14</v>
      </c>
      <c r="S37" s="152"/>
      <c r="T37" s="56">
        <f>T36*0.16</f>
        <v>589.68000000000006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4275.18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2018-07-31T18:20:23Z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