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46 - RNCCON,RNCNOM, HR, Gerardo Garcia_AG\Compras\"/>
    </mc:Choice>
  </mc:AlternateContent>
  <xr:revisionPtr revIDLastSave="0" documentId="13_ncr:1_{F63BDBE1-1890-495A-A2DE-40316DA459C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<sst xmlns="http://schemas.openxmlformats.org/spreadsheetml/2006/main" count="144" uniqueCount="119">
  <si>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</si>
  <si>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</si>
  <si>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</si>
  <si>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</si>
  <si>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</si>
  <si>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</si>
  <si>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</si>
  <si>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</si>
  <si>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</si>
  <si>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</si>
  <si>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</si>
  <si>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</si>
  <si>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</si>
  <si>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</si>
  <si>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</si>
  <si>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</si>
  <si>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</si>
  <si>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</si>
  <si>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</si>
  <si>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</si>
  <si>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</si>
  <si>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</si>
  <si>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</si>
  <si>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</si>
  <si>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</si>
  <si>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</si>
  <si>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</si>
  <si>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</si>
  <si>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</si>
  <si>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</si>
  <si>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</si>
  <si>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</si>
  <si>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</si>
  <si>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</si>
  <si>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</si>
  <si>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</si>
  <si>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</si>
  <si>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</si>
  <si>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</si>
  <si>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</si>
  <si>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</si>
  <si>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</si>
  <si>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</si>
  <si>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</si>
  <si>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</si>
  <si>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</si>
  <si>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</si>
  <si>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</si>
  <si>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</si>
  <si>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</si>
  <si>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</si>
  <si>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</si>
  <si>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</si>
  <si>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</si>
  <si>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</si>
  <si>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</si>
  <si>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</si>
  <si>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</si>
  <si>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</si>
  <si>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</si>
  <si>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</si>
  <si>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</si>
  <si>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</si>
  <si>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</si>
  <si>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</si>
  <si>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</si>
  <si>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</si>
  <si>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</si>
  <si>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</si>
  <si>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</si>
  <si>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</si>
  <si>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</si>
  <si>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</si>
  <si>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</si>
  <si>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</si>
  <si>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</si>
  <si>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</si>
  <si>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</si>
  <si>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</si>
  <si>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</si>
  <si>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</si>
  <si>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</si>
  <si>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</si>
  <si>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</si>
  <si>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</si>
  <si>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</si>
  <si>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</si>
  <si>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</si>
  <si>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</si>
  <si>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</si>
  <si>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</si>
  <si>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</si>
  <si>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</si>
  <si>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</si>
  <si>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</si>
  <si>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</si>
  <si>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</si>
  <si>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</si>
  <si>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</si>
  <si>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</si>
  <si>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</si>
  <si>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</si>
  <si>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</si>
  <si>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</si>
  <si>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</si>
  <si>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</si>
  <si>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</si>
  <si>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</si>
  <si>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P3946</t>
  </si>
  <si>
    <t>NOMINA  ANUAL</t>
  </si>
  <si>
    <t>1</t>
  </si>
  <si>
    <t>8E1F</t>
  </si>
  <si>
    <t>2B50</t>
  </si>
  <si>
    <t>D895</t>
  </si>
  <si>
    <t>CB69</t>
  </si>
  <si>
    <t>5C01</t>
  </si>
  <si>
    <t>4256</t>
  </si>
  <si>
    <t>AEF5</t>
  </si>
  <si>
    <t>E636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</si>
</sst>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43740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0.15</v>
      </c>
      <c r="R23" s="42">
        <f t="shared" ref="R23:R32" si="0">(P23*B23)*(1-Q23)</f>
        <v>3731.5</v>
      </c>
      <c r="S23" s="73">
        <v>0.3</v>
      </c>
      <c r="T23" s="43">
        <f>R23*(1-S23)</f>
        <v>2612.0499999999997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8280</v>
      </c>
      <c r="Q36" s="52"/>
      <c r="R36" s="154" t="s">
        <v>11</v>
      </c>
      <c r="S36" s="155"/>
      <c r="T36" s="53">
        <f>SUM(T23:T35)</f>
        <v>4926.5999999999995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7038</v>
      </c>
      <c r="Q37" s="77" t="s">
        <v>46</v>
      </c>
      <c r="R37" s="154" t="s">
        <v>14</v>
      </c>
      <c r="S37" s="155"/>
      <c r="T37" s="56">
        <f>T36*0.16</f>
        <v>788.25599999999997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5714.8559999999998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2019-10-02T23:38:08Z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