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5-PC\Desktop\"/>
    </mc:Choice>
  </mc:AlternateContent>
  <xr:revisionPtr revIDLastSave="0" documentId="13_ncr:1_{4D5C7DCC-7FE6-4F1C-935C-ED9C43442C2E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<sst xmlns="http://schemas.openxmlformats.org/spreadsheetml/2006/main" count="128" uniqueCount="110">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</sst>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5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4" t="s">
        <v>0</v>
      </c>
      <c r="P13" s="73" t="s">
        <v>0</v>
      </c>
      <c r="Q13" s="75"/>
      <c r="R13" s="143" t="s">
        <v>9</v>
      </c>
      <c r="S13" s="143"/>
      <c r="T13" s="94" t="s">
        <v>108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3" t="s">
        <v>10</v>
      </c>
      <c r="S14" s="144">
        <f ca="1">TODAY()</f>
        <v>43545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1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1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1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7"/>
      <c r="R19" s="4" t="s">
        <v>32</v>
      </c>
      <c r="S19" s="127" t="s">
        <v>27</v>
      </c>
      <c r="T19" s="128"/>
      <c r="U19" s="110"/>
    </row>
    <row r="20" spans="1:21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4"/>
      <c r="Q20" s="16" t="s">
        <v>35</v>
      </c>
      <c r="R20" s="65"/>
      <c r="S20" s="17" t="s">
        <v>36</v>
      </c>
      <c r="T20" s="66"/>
      <c r="U20" s="110"/>
    </row>
    <row r="21" spans="1:21" ht="81.75" thickBot="1" x14ac:dyDescent="0.25">
      <c r="A21" s="175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0" t="s">
        <v>77</v>
      </c>
      <c r="R21" s="213" t="s">
        <v>64</v>
      </c>
      <c r="S21" s="86" t="s">
        <v>56</v>
      </c>
      <c r="T21" s="215" t="s">
        <v>11</v>
      </c>
      <c r="U21" s="110"/>
    </row>
    <row r="22" spans="1:21" ht="104.25" customHeight="1" thickBot="1" x14ac:dyDescent="0.25">
      <c r="A22" s="175"/>
      <c r="B22" s="34" t="s">
        <v>72</v>
      </c>
      <c r="C22" s="35" t="s">
        <v>58</v>
      </c>
      <c r="D22" s="60" t="s">
        <v>73</v>
      </c>
      <c r="E22" s="36" t="s">
        <v>83</v>
      </c>
      <c r="F22" s="236" t="s">
        <v>89</v>
      </c>
      <c r="G22" s="237"/>
      <c r="H22" s="37" t="s">
        <v>75</v>
      </c>
      <c r="I22" s="37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7" t="s">
        <v>76</v>
      </c>
      <c r="R22" s="214"/>
      <c r="S22" s="38" t="s">
        <v>57</v>
      </c>
      <c r="T22" s="216"/>
      <c r="U22" s="110"/>
    </row>
    <row r="23" spans="1:21" ht="36" x14ac:dyDescent="0.2">
      <c r="A23" s="175"/>
      <c r="B23" s="68">
        <v>1</v>
      </c>
      <c r="C23" s="89" t="s">
        <v>20</v>
      </c>
      <c r="D23" s="90" t="s">
        <v>66</v>
      </c>
      <c r="E23" s="39"/>
      <c r="F23" s="39"/>
      <c r="G23" s="39"/>
      <c r="H23" s="39"/>
      <c r="I23" s="39" t="s">
        <v>109</v>
      </c>
      <c r="J23" s="39"/>
      <c r="K23" s="40" t="s">
        <v>27</v>
      </c>
      <c r="L23" s="79"/>
      <c r="M23" s="79"/>
      <c r="N23" s="79"/>
      <c r="O23" s="80"/>
      <c r="P23" s="43">
        <v>990</v>
      </c>
      <c r="Q23" s="70">
        <v>0</v>
      </c>
      <c r="R23" s="41">
        <v>990</v>
      </c>
      <c r="S23" s="72">
        <v>0.3</v>
      </c>
      <c r="T23" s="42">
        <f>R23*(1-S23)</f>
        <v>693</v>
      </c>
      <c r="U23" s="110"/>
    </row>
    <row r="24" spans="1:21" ht="21" x14ac:dyDescent="0.2">
      <c r="A24" s="175"/>
      <c r="B24" s="68">
        <v>0</v>
      </c>
      <c r="C24" s="89"/>
      <c r="D24" s="90"/>
      <c r="E24" s="39"/>
      <c r="F24" s="39"/>
      <c r="G24" s="39"/>
      <c r="H24" s="39"/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ref="R23:R32" si="0">(P24*B24)*(1-Q24)</f>
        <v>0</v>
      </c>
      <c r="S24" s="72">
        <v>0</v>
      </c>
      <c r="T24" s="42">
        <f t="shared" ref="T24:T32" si="1">R24*(1-S24)</f>
        <v>0</v>
      </c>
      <c r="U24" s="110"/>
    </row>
    <row r="25" spans="1:21" ht="21" x14ac:dyDescent="0.2">
      <c r="A25" s="175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10"/>
    </row>
    <row r="26" spans="1:21" ht="21" x14ac:dyDescent="0.2">
      <c r="A26" s="175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10"/>
    </row>
    <row r="27" spans="1:21" ht="21" x14ac:dyDescent="0.2">
      <c r="A27" s="175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10"/>
    </row>
    <row r="28" spans="1:21" ht="21" x14ac:dyDescent="0.2">
      <c r="A28" s="175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10"/>
    </row>
    <row r="29" spans="1:21" ht="21" x14ac:dyDescent="0.2">
      <c r="A29" s="175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10"/>
    </row>
    <row r="30" spans="1:21" ht="21" x14ac:dyDescent="0.2">
      <c r="A30" s="175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10"/>
    </row>
    <row r="31" spans="1:21" ht="21" x14ac:dyDescent="0.2">
      <c r="A31" s="175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10"/>
    </row>
    <row r="32" spans="1:21" ht="21.75" thickBot="1" x14ac:dyDescent="0.25">
      <c r="A32" s="175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10"/>
    </row>
    <row r="33" spans="1:21" ht="14.25" hidden="1" customHeight="1" x14ac:dyDescent="0.25">
      <c r="A33" s="175"/>
      <c r="B33" s="44">
        <v>0</v>
      </c>
      <c r="C33" s="45"/>
      <c r="D33" s="133"/>
      <c r="E33" s="177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10"/>
    </row>
    <row r="34" spans="1:21" ht="14.25" hidden="1" customHeight="1" x14ac:dyDescent="0.25">
      <c r="A34" s="175"/>
      <c r="B34" s="44">
        <v>0</v>
      </c>
      <c r="C34" s="45"/>
      <c r="D34" s="133"/>
      <c r="E34" s="13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10"/>
    </row>
    <row r="35" spans="1:21" ht="14.25" hidden="1" customHeight="1" x14ac:dyDescent="0.25">
      <c r="A35" s="175"/>
      <c r="B35" s="44">
        <v>0</v>
      </c>
      <c r="C35" s="45"/>
      <c r="D35" s="133"/>
      <c r="E35" s="133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0">
        <f>SUM(P23:P32)</f>
        <v>990</v>
      </c>
      <c r="Q36" s="51"/>
      <c r="R36" s="150" t="s">
        <v>11</v>
      </c>
      <c r="S36" s="151"/>
      <c r="T36" s="52">
        <f>SUM(T23:T35)</f>
        <v>693</v>
      </c>
      <c r="U36" s="110"/>
    </row>
    <row r="37" spans="1:21" ht="14.25" customHeight="1" x14ac:dyDescent="0.2">
      <c r="A37" s="175"/>
      <c r="B37" s="167" t="s">
        <v>50</v>
      </c>
      <c r="C37" s="53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4">
        <f>SUM(R23:R32)</f>
        <v>990</v>
      </c>
      <c r="Q37" s="76" t="s">
        <v>46</v>
      </c>
      <c r="R37" s="150" t="s">
        <v>14</v>
      </c>
      <c r="S37" s="151"/>
      <c r="T37" s="55">
        <f>T36*0.16</f>
        <v>110.88</v>
      </c>
      <c r="U37" s="110"/>
    </row>
    <row r="38" spans="1:21" ht="15.75" hidden="1" customHeight="1" x14ac:dyDescent="0.2">
      <c r="A38" s="175"/>
      <c r="B38" s="168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2" t="s">
        <v>0</v>
      </c>
      <c r="S38" s="153"/>
      <c r="T38" s="57">
        <v>0</v>
      </c>
      <c r="U38" s="110"/>
    </row>
    <row r="39" spans="1:21" ht="33" customHeight="1" thickBot="1" x14ac:dyDescent="0.25">
      <c r="A39" s="175"/>
      <c r="B39" s="168"/>
      <c r="C39" s="53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8">
        <f>T36+T37+T38</f>
        <v>803.88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1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2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EC-05-PC</cp:lastModifiedBy>
  <cp:lastPrinted>2015-01-23T05:30:38Z</cp:lastPrinted>
  <dcterms:created xsi:type="dcterms:W3CDTF">2006-02-20T16:48:45Z</dcterms:created>
  <dcterms:modified xsi:type="dcterms:W3CDTF">2019-03-21T16:35:54Z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