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<sst xmlns="http://schemas.openxmlformats.org/spreadsheetml/2006/main" count="133" uniqueCount="112">
  <si>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</si>
  <si>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</si>
  <si>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</si>
  <si>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</si>
  <si>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</si>
  <si>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</si>
  <si>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</si>
  <si>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</si>
  <si>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</si>
  <si>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</si>
  <si>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</si>
  <si>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</si>
  <si>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</si>
  <si>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</si>
  <si>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</si>
  <si>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</si>
  <si>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</si>
  <si>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</si>
  <si>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</si>
  <si>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</si>
  <si>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</si>
  <si>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</si>
  <si>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</si>
  <si>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</si>
  <si>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</si>
  <si>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</si>
  <si>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</si>
  <si>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</si>
  <si>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</si>
  <si>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</si>
  <si>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</si>
  <si>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</si>
  <si>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</si>
  <si>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</si>
  <si>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</si>
  <si>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</si>
  <si>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</si>
  <si>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</si>
  <si>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</si>
  <si>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</si>
  <si>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</si>
  <si>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</si>
  <si>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</si>
  <si>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</si>
  <si>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</si>
  <si>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</si>
  <si>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</si>
  <si>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</si>
  <si>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</si>
  <si>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</si>
  <si>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</si>
  <si>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</si>
  <si>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</si>
  <si>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</si>
  <si>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</si>
  <si>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</si>
  <si>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</si>
  <si>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</si>
  <si>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</si>
  <si>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</si>
  <si>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</si>
  <si>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</si>
  <si>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</si>
  <si>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</si>
  <si>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</si>
  <si>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</si>
  <si>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</si>
  <si>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</si>
  <si>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</si>
  <si>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</si>
  <si>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</si>
  <si>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</si>
  <si>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</si>
  <si>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</si>
  <si>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</si>
  <si>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</si>
  <si>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</si>
  <si>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</si>
  <si>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</si>
  <si>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</si>
  <si>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</si>
  <si>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</si>
  <si>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</si>
  <si>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</si>
  <si>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</si>
  <si>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</si>
  <si>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</si>
  <si>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</si>
  <si>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</si>
  <si>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</si>
  <si>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</si>
  <si>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</si>
  <si>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</si>
  <si>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</si>
  <si>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</si>
  <si>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</si>
  <si>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</si>
  <si>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</si>
  <si>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</si>
  <si>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</si>
  <si>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</si>
  <si>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</si>
  <si>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</si>
  <si>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</si>
  <si>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</si>
  <si>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</si>
  <si>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</si>
  <si>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</si>
  <si>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3</t>
  </si>
  <si>
    <t>F8D4</t>
  </si>
  <si>
    <t>D5B7</t>
  </si>
  <si>
    <t>C14C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</si>
</sst>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/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42613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9" t="s">
        <v>21</v>
      </c>
      <c r="D23" s="90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1" t="s">
        <v>109</v>
      </c>
      <c r="M23" s="81">
        <v>9035</v>
      </c>
      <c r="N23" s="81" t="s">
        <v>110</v>
      </c>
      <c r="O23" s="81" t="s">
        <v>111</v>
      </c>
      <c r="P23" s="44">
        <v>5220</v>
      </c>
      <c r="Q23" s="71">
        <v>0</v>
      </c>
      <c r="R23" s="42">
        <f t="shared" ref="R23:R32" si="0">(P23*B23)*(1-Q23)</f>
        <v>5220</v>
      </c>
      <c r="S23" s="73">
        <v>0.25</v>
      </c>
      <c r="T23" s="43">
        <f>R23*(1-S23)</f>
        <v>3915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81"/>
      <c r="N24" s="81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5220</v>
      </c>
      <c r="Q36" s="52"/>
      <c r="R36" s="154" t="s">
        <v>11</v>
      </c>
      <c r="S36" s="155"/>
      <c r="T36" s="53">
        <f>SUM(T23:T35)</f>
        <v>3915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5220</v>
      </c>
      <c r="Q37" s="78" t="s">
        <v>46</v>
      </c>
      <c r="R37" s="154" t="s">
        <v>14</v>
      </c>
      <c r="S37" s="155"/>
      <c r="T37" s="56">
        <f>T36*0.16</f>
        <v>626.4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4541.3999999999996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2016-08-31T16:29:29Z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