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Documentos de Venta\"/>
    </mc:Choice>
  </mc:AlternateContent>
  <xr:revisionPtr revIDLastSave="0" documentId="13_ncr:1_{D11B8721-A46B-4303-9EF6-8F08A6E7DA8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<sst xmlns="http://schemas.openxmlformats.org/spreadsheetml/2006/main" count="137" uniqueCount="115">
  <si>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</si>
  <si>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</si>
  <si>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</si>
  <si>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</si>
  <si>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</si>
  <si>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</si>
  <si>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</si>
  <si>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</si>
  <si>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</si>
  <si>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</si>
  <si>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</si>
  <si>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</si>
  <si>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</si>
  <si>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</si>
  <si>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</si>
  <si>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</si>
  <si>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</si>
  <si>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</si>
  <si>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</si>
  <si>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</si>
  <si>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</si>
  <si>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</si>
  <si>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</si>
  <si>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</si>
  <si>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</si>
  <si>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</si>
  <si>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</si>
  <si>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</si>
  <si>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</si>
  <si>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</si>
  <si>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</si>
  <si>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</si>
  <si>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</si>
  <si>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</si>
  <si>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</si>
  <si>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</si>
  <si>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</si>
  <si>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</si>
  <si>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</si>
  <si>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</si>
  <si>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</si>
  <si>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</si>
  <si>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</si>
  <si>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</si>
  <si>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</si>
  <si>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</si>
  <si>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</si>
  <si>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</si>
  <si>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</si>
  <si>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</si>
  <si>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</si>
  <si>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</si>
  <si>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</si>
  <si>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</si>
  <si>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</si>
  <si>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</si>
  <si>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</si>
  <si>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</si>
  <si>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</si>
  <si>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</si>
  <si>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</si>
  <si>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</si>
  <si>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</si>
  <si>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</si>
  <si>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</si>
  <si>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</si>
  <si>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</si>
  <si>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</si>
  <si>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</si>
  <si>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</si>
  <si>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</si>
  <si>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</si>
  <si>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</si>
  <si>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</si>
  <si>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</si>
  <si>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</si>
  <si>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</si>
  <si>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</si>
  <si>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</si>
  <si>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</si>
  <si>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</si>
  <si>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</si>
  <si>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</si>
  <si>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</si>
  <si>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</si>
  <si>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</si>
  <si>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</si>
  <si>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</si>
  <si>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</si>
  <si>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</si>
  <si>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</si>
  <si>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</si>
  <si>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</si>
  <si>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</si>
  <si>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</si>
  <si>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</si>
  <si>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</si>
  <si>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</si>
  <si>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</si>
  <si>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</si>
  <si>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</si>
  <si>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</si>
  <si>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</si>
  <si>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</si>
  <si>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</si>
  <si>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</si>
  <si>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</si>
  <si>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</si>
  <si>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</si>
  <si>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P3679</t>
  </si>
  <si>
    <t>168C</t>
  </si>
  <si>
    <t>63A2</t>
  </si>
  <si>
    <t>F46A</t>
  </si>
  <si>
    <t>2</t>
  </si>
  <si>
    <t>F7BD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</si>
</sst>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9" zoomScale="80" zoomScaleNormal="80" workbookViewId="0">
      <selection activeCell="M23" sqref="M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109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43538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47</v>
      </c>
      <c r="D23" s="88" t="s">
        <v>108</v>
      </c>
      <c r="E23" s="39" t="s">
        <v>85</v>
      </c>
      <c r="F23" s="39" t="s">
        <v>26</v>
      </c>
      <c r="G23" s="39" t="s">
        <v>26</v>
      </c>
      <c r="H23" s="39" t="s">
        <v>113</v>
      </c>
      <c r="I23" s="39" t="s">
        <v>113</v>
      </c>
      <c r="J23" s="39"/>
      <c r="K23" s="40" t="s">
        <v>27</v>
      </c>
      <c r="L23" s="79" t="s">
        <v>110</v>
      </c>
      <c r="M23" s="77" t="s">
        <v>114</v>
      </c>
      <c r="N23" s="77" t="s">
        <v>111</v>
      </c>
      <c r="O23" s="80" t="s">
        <v>112</v>
      </c>
      <c r="P23" s="43">
        <v>5480</v>
      </c>
      <c r="Q23" s="70"/>
      <c r="R23" s="41">
        <f t="shared" ref="R23:R32" si="0">(P23*B23)*(1-Q23)</f>
        <v>5480</v>
      </c>
      <c r="S23" s="72">
        <v>0.3</v>
      </c>
      <c r="T23" s="42">
        <f>R23*(1-S23)</f>
        <v>3835.9999999999995</v>
      </c>
      <c r="U23" s="108"/>
    </row>
    <row r="24" spans="1:21" ht="21" x14ac:dyDescent="0.2">
      <c r="A24" s="173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5480</v>
      </c>
      <c r="Q36" s="51"/>
      <c r="R36" s="148" t="s">
        <v>11</v>
      </c>
      <c r="S36" s="149"/>
      <c r="T36" s="52">
        <f>SUM(T23:T35)</f>
        <v>3835.9999999999995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5480</v>
      </c>
      <c r="Q37" s="76" t="s">
        <v>46</v>
      </c>
      <c r="R37" s="148" t="s">
        <v>14</v>
      </c>
      <c r="S37" s="149"/>
      <c r="T37" s="55">
        <f>T36*0.16</f>
        <v>613.76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4449.7599999999993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2019-03-14T17:32:21Z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