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11\P3432 - RNCNOM,RNCCON,Jose Antonio Garcia_AG\"/>
    </mc:Choice>
  </mc:AlternateContent>
  <xr:revisionPtr revIDLastSave="0" documentId="13_ncr:1_{92FDEEF8-17F2-4F8E-AB35-9DB09C7697A5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<sst xmlns="http://schemas.openxmlformats.org/spreadsheetml/2006/main" count="153" uniqueCount="124">
  <si>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</si>
  <si>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</si>
  <si>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</si>
  <si>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</si>
  <si>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</si>
  <si>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</si>
  <si>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</si>
  <si>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</si>
  <si>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</si>
  <si>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</si>
  <si>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</si>
  <si>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</si>
  <si>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</si>
  <si>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</si>
  <si>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</si>
  <si>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</si>
  <si>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</si>
  <si>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</si>
  <si>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</si>
  <si>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</si>
  <si>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</si>
  <si>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</si>
  <si>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</si>
  <si>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</si>
  <si>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</si>
  <si>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</si>
  <si>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</si>
  <si>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</si>
  <si>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</si>
  <si>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</si>
  <si>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</si>
  <si>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</si>
  <si>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</si>
  <si>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</si>
  <si>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</si>
  <si>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</si>
  <si>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</si>
  <si>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</si>
  <si>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</si>
  <si>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</si>
  <si>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</si>
  <si>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</si>
  <si>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</si>
  <si>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</si>
  <si>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</si>
  <si>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</si>
  <si>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</si>
  <si>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</si>
  <si>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</si>
  <si>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</si>
  <si>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</si>
  <si>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</si>
  <si>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</si>
  <si>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</si>
  <si>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</si>
  <si>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</si>
  <si>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</si>
  <si>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</si>
  <si>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</si>
  <si>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</si>
  <si>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</si>
  <si>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</si>
  <si>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</si>
  <si>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</si>
  <si>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</si>
  <si>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</si>
  <si>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</si>
  <si>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</si>
  <si>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</si>
  <si>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</si>
  <si>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</si>
  <si>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</si>
  <si>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</si>
  <si>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</si>
  <si>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</si>
  <si>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</si>
  <si>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</si>
  <si>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</si>
  <si>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</si>
  <si>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</si>
  <si>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</si>
  <si>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</si>
  <si>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</si>
  <si>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</si>
  <si>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</si>
  <si>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</si>
  <si>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</si>
  <si>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</si>
  <si>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</si>
  <si>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</si>
  <si>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</si>
  <si>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</si>
  <si>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</si>
  <si>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</si>
  <si>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</si>
  <si>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</si>
  <si>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</si>
  <si>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</si>
  <si>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</si>
  <si>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</si>
  <si>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</si>
  <si>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</si>
  <si>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</si>
  <si>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</si>
  <si>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</si>
  <si>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</si>
  <si>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>15 % DESC. AL DISTRIBUIDOR</t>
  </si>
  <si>
    <t xml:space="preserve">(656)6824365 </t>
  </si>
  <si>
    <t>1</t>
  </si>
  <si>
    <t>AC52</t>
  </si>
  <si>
    <t>E380</t>
  </si>
  <si>
    <t>9C5A</t>
  </si>
  <si>
    <t>0762</t>
  </si>
  <si>
    <t>FF0F</t>
  </si>
  <si>
    <t>9308</t>
  </si>
  <si>
    <t>2DF6</t>
  </si>
  <si>
    <t>9409</t>
  </si>
  <si>
    <t>x</t>
  </si>
  <si>
    <t>841F</t>
  </si>
  <si>
    <t>8F6E</t>
  </si>
  <si>
    <t>3C02</t>
  </si>
  <si>
    <t>05BB</t>
  </si>
  <si>
    <t>NOMINA  ANUAL</t>
  </si>
  <si>
    <t>P3432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</si>
</sst>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97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99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98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100</v>
      </c>
      <c r="E8" s="128"/>
      <c r="F8" s="129"/>
      <c r="G8" s="129"/>
      <c r="H8" s="129"/>
      <c r="I8" s="129"/>
      <c r="J8" s="2" t="s">
        <v>39</v>
      </c>
      <c r="K8" s="195" t="s">
        <v>101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102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103</v>
      </c>
      <c r="S9" s="216"/>
      <c r="T9" s="217"/>
      <c r="U9" s="208"/>
    </row>
    <row r="10" spans="1:21" ht="18" x14ac:dyDescent="0.25">
      <c r="A10" s="140"/>
      <c r="B10" s="212" t="s">
        <v>38</v>
      </c>
      <c r="C10" s="213"/>
      <c r="D10" s="130" t="s">
        <v>107</v>
      </c>
      <c r="E10" s="130"/>
      <c r="F10" s="131"/>
      <c r="G10" s="131"/>
      <c r="H10" s="131"/>
      <c r="I10" s="131"/>
      <c r="J10" s="8" t="s">
        <v>16</v>
      </c>
      <c r="K10" s="198" t="s">
        <v>104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105</v>
      </c>
      <c r="T11" s="225"/>
      <c r="U11" s="208"/>
    </row>
    <row r="12" spans="1:21" ht="39" customHeight="1" thickBot="1" x14ac:dyDescent="0.25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123</v>
      </c>
      <c r="U13" s="208"/>
    </row>
    <row r="14" spans="1:21" ht="19.5" customHeight="1" thickBot="1" x14ac:dyDescent="0.25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43424</v>
      </c>
      <c r="T14" s="185"/>
      <c r="U14" s="208"/>
    </row>
    <row r="15" spans="1:21" ht="22.5" customHeight="1" x14ac:dyDescent="0.2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95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 t="s">
        <v>26</v>
      </c>
      <c r="R19" s="4" t="s">
        <v>31</v>
      </c>
      <c r="S19" s="222"/>
      <c r="T19" s="223"/>
      <c r="U19" s="208"/>
    </row>
    <row r="20" spans="1:22" ht="50.25" customHeight="1" thickBot="1" x14ac:dyDescent="0.25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 x14ac:dyDescent="0.25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45</v>
      </c>
      <c r="D23" s="93" t="s">
        <v>63</v>
      </c>
      <c r="E23" s="40" t="s">
        <v>82</v>
      </c>
      <c r="F23" s="40"/>
      <c r="G23" s="40"/>
      <c r="H23" s="40" t="s">
        <v>108</v>
      </c>
      <c r="I23" s="40" t="s">
        <v>108</v>
      </c>
      <c r="J23" s="40"/>
      <c r="K23" s="41" t="s">
        <v>117</v>
      </c>
      <c r="L23" s="81" t="s">
        <v>112</v>
      </c>
      <c r="M23" s="82" t="s">
        <v>111</v>
      </c>
      <c r="N23" s="82" t="s">
        <v>110</v>
      </c>
      <c r="O23" s="83" t="s">
        <v>109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8"/>
    </row>
    <row r="24" spans="1:22" ht="21" x14ac:dyDescent="0.2">
      <c r="A24" s="140"/>
      <c r="B24" s="69">
        <v>1</v>
      </c>
      <c r="C24" s="92" t="s">
        <v>45</v>
      </c>
      <c r="D24" s="93" t="s">
        <v>21</v>
      </c>
      <c r="E24" s="40" t="s">
        <v>82</v>
      </c>
      <c r="F24" s="40"/>
      <c r="G24" s="40"/>
      <c r="H24" s="40" t="s">
        <v>108</v>
      </c>
      <c r="I24" s="40" t="s">
        <v>108</v>
      </c>
      <c r="J24" s="40"/>
      <c r="K24" s="41" t="s">
        <v>117</v>
      </c>
      <c r="L24" s="84" t="s">
        <v>116</v>
      </c>
      <c r="M24" s="79" t="s">
        <v>115</v>
      </c>
      <c r="N24" s="79" t="s">
        <v>114</v>
      </c>
      <c r="O24" s="85" t="s">
        <v>113</v>
      </c>
      <c r="P24" s="44">
        <v>3690</v>
      </c>
      <c r="Q24" s="71">
        <v>0.15</v>
      </c>
      <c r="R24" s="42">
        <f t="shared" si="0"/>
        <v>3136.5</v>
      </c>
      <c r="S24" s="73">
        <v>0.3</v>
      </c>
      <c r="T24" s="43">
        <f t="shared" ref="T24:T32" si="1">R24*(1-S24)</f>
        <v>2195.5499999999997</v>
      </c>
      <c r="U24" s="208"/>
    </row>
    <row r="25" spans="1:22" ht="21" x14ac:dyDescent="0.2">
      <c r="A25" s="140"/>
      <c r="B25" s="69">
        <v>1</v>
      </c>
      <c r="C25" s="92" t="s">
        <v>45</v>
      </c>
      <c r="D25" s="93" t="s">
        <v>122</v>
      </c>
      <c r="E25" s="40" t="s">
        <v>82</v>
      </c>
      <c r="F25" s="40"/>
      <c r="G25" s="40"/>
      <c r="H25" s="40" t="s">
        <v>108</v>
      </c>
      <c r="I25" s="40" t="s">
        <v>108</v>
      </c>
      <c r="J25" s="40"/>
      <c r="K25" s="41" t="s">
        <v>117</v>
      </c>
      <c r="L25" s="84" t="s">
        <v>121</v>
      </c>
      <c r="M25" s="79" t="s">
        <v>120</v>
      </c>
      <c r="N25" s="79" t="s">
        <v>119</v>
      </c>
      <c r="O25" s="85" t="s">
        <v>118</v>
      </c>
      <c r="P25" s="44">
        <v>3990</v>
      </c>
      <c r="Q25" s="71">
        <v>0.15</v>
      </c>
      <c r="R25" s="42">
        <f t="shared" si="0"/>
        <v>3391.5</v>
      </c>
      <c r="S25" s="73">
        <v>0.3</v>
      </c>
      <c r="T25" s="43">
        <f t="shared" si="1"/>
        <v>2374.0499999999997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9170</v>
      </c>
      <c r="Q36" s="52"/>
      <c r="R36" s="157" t="s">
        <v>11</v>
      </c>
      <c r="S36" s="158"/>
      <c r="T36" s="53">
        <f>SUM(T23:T35)</f>
        <v>5612.5999999999995</v>
      </c>
      <c r="U36" s="208"/>
    </row>
    <row r="37" spans="1:21" ht="14.25" customHeight="1" x14ac:dyDescent="0.2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8018</v>
      </c>
      <c r="Q37" s="78" t="s">
        <v>44</v>
      </c>
      <c r="R37" s="157" t="s">
        <v>14</v>
      </c>
      <c r="S37" s="158"/>
      <c r="T37" s="56">
        <f>T36*0.16</f>
        <v>898.01599999999996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6510.6159999999991</v>
      </c>
      <c r="U39" s="208"/>
    </row>
    <row r="40" spans="1:21" ht="73.5" customHeight="1" thickBot="1" x14ac:dyDescent="0.3">
      <c r="A40" s="140"/>
      <c r="B40" s="167" t="s">
        <v>43</v>
      </c>
      <c r="C40" s="168"/>
      <c r="D40" s="169" t="s">
        <v>106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2018-11-21T00:54:18Z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