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0" windowWidth="19815" windowHeight="7365" activeTab="1"/>
  </bookViews>
  <sheets>
    <sheet name="plantilla" sheetId="1" r:id="rId1"/>
    <sheet name="20enero2017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N22" i="2"/>
  <c r="N21"/>
  <c r="N22" i="1"/>
  <c r="N21"/>
  <c r="K17"/>
  <c r="K16"/>
  <c r="K15"/>
  <c r="K14"/>
  <c r="K13"/>
  <c r="J5" i="2"/>
  <c r="J5" i="1"/>
</calcChain>
</file>

<file path=xl/sharedStrings.xml><?xml version="1.0" encoding="utf-8"?>
<sst xmlns="http://schemas.openxmlformats.org/spreadsheetml/2006/main" count="171" uniqueCount="84">
  <si>
    <t>Título de la reunión</t>
  </si>
  <si>
    <t>Lugar:</t>
  </si>
  <si>
    <t>Conferencia Telefónica</t>
  </si>
  <si>
    <t>Fecha:</t>
  </si>
  <si>
    <t>11 enero de 2017</t>
  </si>
  <si>
    <t>Hora inicio:</t>
  </si>
  <si>
    <t>16:15pm</t>
  </si>
  <si>
    <t>Quién convoca:</t>
  </si>
  <si>
    <t>Hora final:</t>
  </si>
  <si>
    <t>17:45pm</t>
  </si>
  <si>
    <t>Observaciones:</t>
  </si>
  <si>
    <t>Objetivos:</t>
  </si>
  <si>
    <t>O1:</t>
  </si>
  <si>
    <t>O2:</t>
  </si>
  <si>
    <t>O3:</t>
  </si>
  <si>
    <t>Participantes:</t>
  </si>
  <si>
    <t>#</t>
  </si>
  <si>
    <t>Nombre:</t>
  </si>
  <si>
    <t>Hora:</t>
  </si>
  <si>
    <t>1:</t>
  </si>
  <si>
    <t>2:</t>
  </si>
  <si>
    <t>3:</t>
  </si>
  <si>
    <t>4:</t>
  </si>
  <si>
    <t>5:</t>
  </si>
  <si>
    <t>Temas tratados</t>
  </si>
  <si>
    <t>PE=Pendiente</t>
  </si>
  <si>
    <t>CO=Completado</t>
  </si>
  <si>
    <t>Fecha de asignación:</t>
  </si>
  <si>
    <t>ID</t>
  </si>
  <si>
    <t>Asignado
a:</t>
  </si>
  <si>
    <t>Status:</t>
  </si>
  <si>
    <t>Fecha 
compromiso:</t>
  </si>
  <si>
    <t>Temas varios</t>
  </si>
  <si>
    <t>Tema:</t>
  </si>
  <si>
    <t>Responsable:</t>
  </si>
  <si>
    <t>Próxima reunión:</t>
  </si>
  <si>
    <t>Cesar Martinez</t>
  </si>
  <si>
    <t>Marisol Ornelas</t>
  </si>
  <si>
    <t>Ricardo Novela</t>
  </si>
  <si>
    <t>Desarrollos por entregar:</t>
  </si>
  <si>
    <t>Reporte de Estados de Resultado</t>
  </si>
  <si>
    <t>CM</t>
  </si>
  <si>
    <t>PE</t>
  </si>
  <si>
    <t>Esta pendiente de revisión, su inicio depende de que el resto de las solicitudes esten completas</t>
  </si>
  <si>
    <t>En la vantana solo muestra de 100 en 100 tickets, concideran que lo ideal es que sean 150 ticket</t>
  </si>
  <si>
    <t>Revisar reporte de pagos porque esta mostrando los pagos desglozados por tickets, se quiere que se de la opcion de tener un reporte general y un detallado</t>
  </si>
  <si>
    <t>"Se puede borrar un cliente cuando tiene documentos creados
 en el JD"</t>
  </si>
  <si>
    <t>Realizar la modificación de 4 a 2 decimales en la entrega del documento PDF y el XML</t>
  </si>
  <si>
    <t>Póliza de pago de proveedores</t>
  </si>
  <si>
    <t>Depurar la base de datos de los proveedores, depurar los pagos de proveedores, dejar en 0 las cuentas por pagar</t>
  </si>
  <si>
    <t>Eliminar los 10 registros pendientes de CXC</t>
  </si>
  <si>
    <t>La antigüedad de saldos no esta respetando las fechas</t>
  </si>
  <si>
    <t>Revisar el formato de horario y fecha en reporte de ventas</t>
  </si>
  <si>
    <t>Analisis del cierre del ejercicio en Contpaqi Contabilidad en base a un respaldo de la empresa para saber de que manera afecta la información</t>
  </si>
  <si>
    <t>FL</t>
  </si>
  <si>
    <t>Enviar contrato a Maria Eugenia para que pueda dar el VoBo y pueda ser enviado el jueves 19 de 2017</t>
  </si>
  <si>
    <t>MO</t>
  </si>
  <si>
    <t>Programar visita presencial</t>
  </si>
  <si>
    <t>RN</t>
  </si>
  <si>
    <t>Seguimiento a la cotización de hardware en Abasteo</t>
  </si>
  <si>
    <t>20 de enero de 2017</t>
  </si>
  <si>
    <t>Clave</t>
  </si>
  <si>
    <t>Francisco LLamas</t>
  </si>
  <si>
    <t>Adriana Jaramillo</t>
  </si>
  <si>
    <t>AJ</t>
  </si>
  <si>
    <t>Se revisará para ver que tan viable es agregarlos ya que puede alentar el sistema. 
20/1/2017
Debido a que no se tuvó lista la entrega el día 17/1/17, se hace el compromiso de entregarlo el martes 23/1/2017</t>
  </si>
  <si>
    <t>En desarrollo
20/1/2017
Debido a que no se tuvó lista la entrega el día 17/1/17, se hace el compromiso de entregarlo el martes 23/1/2017</t>
  </si>
  <si>
    <t>Pendiente instalación
20/1/2017
Debido a que no se tuvó lista la entrega el día 17/1/17, se hace el compromiso de entregarlo el martes 23/1/2017</t>
  </si>
  <si>
    <t>20/1/2017 Debido a que no se tuvó lista la entrega el día 17/1/17, se hace el compromiso de entregarlo el martes 23/1/2017</t>
  </si>
  <si>
    <t>se tiene programada la tarea de seguimiento para el dia 23/1/17</t>
  </si>
  <si>
    <t>Seguimiento a respuesta de Contpaqi Contabilidad, no esta funcionando la bitacora de movimientos en la versión 9.1.0</t>
  </si>
  <si>
    <t>20/1/16
Se hicieron pruebas pero no guarda los movimientos, a la fecha no se ha tenido respuesta de Contpaqi y las lineas estan saturadas, MO esta en espera de que se comuniquen con ella por medio del ticket que se levanto.</t>
  </si>
  <si>
    <t>CO</t>
  </si>
  <si>
    <t>Se entrego contrato en la visita presencial del 19&amp;01&amp;2017</t>
  </si>
  <si>
    <t>Revisar en que fecha es posible realizar la visita. 20&amp;1&amp;2017, se realizo la visita presencial a GC por parte de Cesar Martinez y Ricardo Novela el dia 19&amp;01&amp;2017</t>
  </si>
  <si>
    <t>Cotización de servidor con las caracteristicas que nos mando por correo Ruben Acosta</t>
  </si>
  <si>
    <t>Cotización de Puerta de seguridad con ingreso biometrico</t>
  </si>
  <si>
    <t>Cotización de Planta de Luz</t>
  </si>
  <si>
    <t>Plantear proyecto para la proxima propuesta con Prosoft, se tomara en cuenta trabajar con el proceso de venta de contado en Gas Campanita</t>
  </si>
  <si>
    <t>Se revisara con calma en la semana del 23 al 27 de enero de 2017</t>
  </si>
  <si>
    <t>Maria Eugenia envío la cotización para revisarla</t>
  </si>
  <si>
    <t>Solicitar licencia Adicional con 2 usuarios adicionales de sistema ERA, se necesitan hacer pruebas antes de agregarla al servidor</t>
  </si>
  <si>
    <t>Se revisara su tramite en la semana del 23 al 27 de enero de 2017</t>
  </si>
  <si>
    <t>Se definirá si contactaremos a un proveedor recomendado por GC o uno de SOS</t>
  </si>
</sst>
</file>

<file path=xl/styles.xml><?xml version="1.0" encoding="utf-8"?>
<styleSheet xmlns="http://schemas.openxmlformats.org/spreadsheetml/2006/main">
  <numFmts count="3">
    <numFmt numFmtId="164" formatCode="h&quot;:&quot;mm"/>
    <numFmt numFmtId="165" formatCode="dmmmyy"/>
    <numFmt numFmtId="166" formatCode="d/m/yyyy"/>
  </numFmts>
  <fonts count="9">
    <font>
      <sz val="10"/>
      <color rgb="FF000000"/>
      <name val="Arial"/>
    </font>
    <font>
      <sz val="1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b/>
      <sz val="12"/>
      <name val="Arial"/>
    </font>
    <font>
      <i/>
      <sz val="10"/>
      <name val="Arial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4" fillId="0" borderId="0" xfId="0" applyFont="1" applyAlignment="1">
      <alignment horizontal="right"/>
    </xf>
    <xf numFmtId="0" fontId="1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1" fillId="0" borderId="3" xfId="0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right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/>
    <xf numFmtId="0" fontId="1" fillId="2" borderId="3" xfId="0" applyFont="1" applyFill="1" applyBorder="1" applyAlignment="1"/>
    <xf numFmtId="0" fontId="1" fillId="4" borderId="1" xfId="0" applyFont="1" applyFill="1" applyBorder="1" applyAlignment="1"/>
    <xf numFmtId="0" fontId="6" fillId="4" borderId="1" xfId="0" applyFont="1" applyFill="1" applyBorder="1" applyAlignment="1"/>
    <xf numFmtId="0" fontId="1" fillId="4" borderId="3" xfId="0" applyFont="1" applyFill="1" applyBorder="1" applyAlignment="1"/>
    <xf numFmtId="0" fontId="7" fillId="5" borderId="1" xfId="0" applyFont="1" applyFill="1" applyBorder="1" applyAlignment="1">
      <alignment horizontal="left"/>
    </xf>
    <xf numFmtId="0" fontId="1" fillId="5" borderId="3" xfId="0" applyFont="1" applyFill="1" applyBorder="1" applyAlignment="1"/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166" fontId="1" fillId="2" borderId="3" xfId="0" applyNumberFormat="1" applyFont="1" applyFill="1" applyBorder="1" applyAlignment="1">
      <alignment horizontal="center" vertical="top"/>
    </xf>
    <xf numFmtId="166" fontId="1" fillId="2" borderId="3" xfId="0" applyNumberFormat="1" applyFont="1" applyFill="1" applyBorder="1" applyAlignment="1"/>
    <xf numFmtId="165" fontId="1" fillId="2" borderId="3" xfId="0" applyNumberFormat="1" applyFont="1" applyFill="1" applyBorder="1" applyAlignment="1"/>
    <xf numFmtId="0" fontId="1" fillId="6" borderId="0" xfId="0" applyFont="1" applyFill="1" applyAlignment="1"/>
    <xf numFmtId="0" fontId="4" fillId="0" borderId="1" xfId="0" applyFont="1" applyBorder="1" applyAlignment="1"/>
    <xf numFmtId="166" fontId="1" fillId="3" borderId="8" xfId="0" applyNumberFormat="1" applyFont="1" applyFill="1" applyBorder="1" applyAlignment="1"/>
    <xf numFmtId="0" fontId="1" fillId="3" borderId="8" xfId="0" applyFont="1" applyFill="1" applyBorder="1" applyAlignment="1"/>
    <xf numFmtId="0" fontId="4" fillId="2" borderId="3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14" fontId="1" fillId="2" borderId="3" xfId="0" applyNumberFormat="1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center" wrapText="1"/>
    </xf>
    <xf numFmtId="166" fontId="1" fillId="2" borderId="8" xfId="0" applyNumberFormat="1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/>
    </xf>
    <xf numFmtId="0" fontId="4" fillId="4" borderId="3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166" fontId="1" fillId="2" borderId="8" xfId="0" applyNumberFormat="1" applyFont="1" applyFill="1" applyBorder="1" applyAlignment="1">
      <alignment horizontal="center" vertical="top"/>
    </xf>
    <xf numFmtId="165" fontId="1" fillId="2" borderId="8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3" fillId="0" borderId="6" xfId="0" applyFont="1" applyBorder="1"/>
    <xf numFmtId="0" fontId="4" fillId="4" borderId="1" xfId="0" applyFont="1" applyFill="1" applyBorder="1" applyAlignment="1">
      <alignment horizontal="center" wrapText="1"/>
    </xf>
    <xf numFmtId="0" fontId="3" fillId="0" borderId="3" xfId="0" applyFont="1" applyBorder="1"/>
    <xf numFmtId="0" fontId="4" fillId="0" borderId="0" xfId="0" applyFont="1" applyAlignment="1">
      <alignment horizontal="right"/>
    </xf>
    <xf numFmtId="0" fontId="3" fillId="0" borderId="2" xfId="0" applyFont="1" applyBorder="1"/>
    <xf numFmtId="0" fontId="3" fillId="0" borderId="5" xfId="0" applyFont="1" applyBorder="1"/>
    <xf numFmtId="0" fontId="0" fillId="0" borderId="0" xfId="0" applyFont="1" applyAlignment="1"/>
    <xf numFmtId="0" fontId="3" fillId="6" borderId="0" xfId="0" applyFont="1" applyFill="1"/>
    <xf numFmtId="0" fontId="4" fillId="4" borderId="4" xfId="0" applyFont="1" applyFill="1" applyBorder="1" applyAlignment="1"/>
    <xf numFmtId="0" fontId="1" fillId="2" borderId="1" xfId="0" applyFont="1" applyFill="1" applyBorder="1" applyAlignment="1">
      <alignment vertical="top" wrapText="1"/>
    </xf>
    <xf numFmtId="0" fontId="3" fillId="0" borderId="1" xfId="0" applyFont="1" applyBorder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3" fillId="3" borderId="0" xfId="0" applyFont="1" applyFill="1" applyAlignment="1"/>
    <xf numFmtId="0" fontId="1" fillId="3" borderId="0" xfId="0" applyFont="1" applyFill="1" applyAlignment="1">
      <alignment horizontal="left"/>
    </xf>
    <xf numFmtId="0" fontId="3" fillId="3" borderId="1" xfId="0" applyFont="1" applyFill="1" applyBorder="1" applyAlignment="1"/>
    <xf numFmtId="0" fontId="1" fillId="2" borderId="4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2" fillId="2" borderId="0" xfId="0" applyFont="1" applyFill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8" fillId="2" borderId="4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%20usar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 usa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57"/>
  <sheetViews>
    <sheetView workbookViewId="0">
      <selection activeCell="F22" sqref="F22"/>
    </sheetView>
  </sheetViews>
  <sheetFormatPr baseColWidth="10" defaultColWidth="14.42578125" defaultRowHeight="15.75" customHeight="1"/>
  <cols>
    <col min="1" max="1" width="3.85546875" customWidth="1"/>
    <col min="2" max="2" width="4" customWidth="1"/>
    <col min="3" max="3" width="9.85546875" customWidth="1"/>
    <col min="4" max="4" width="9.28515625" customWidth="1"/>
    <col min="7" max="7" width="11.7109375" customWidth="1"/>
    <col min="8" max="8" width="7.5703125" customWidth="1"/>
    <col min="9" max="9" width="6.85546875" customWidth="1"/>
  </cols>
  <sheetData>
    <row r="1" spans="1:19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1"/>
      <c r="R1" s="1"/>
      <c r="S1" s="1"/>
    </row>
    <row r="2" spans="1:19" ht="15.75" customHeight="1">
      <c r="A2" s="3"/>
      <c r="B2" s="1"/>
      <c r="C2" s="1"/>
      <c r="D2" s="1"/>
      <c r="E2" s="68" t="s">
        <v>0</v>
      </c>
      <c r="F2" s="54"/>
      <c r="G2" s="54"/>
      <c r="H2" s="54"/>
      <c r="I2" s="54"/>
      <c r="J2" s="54"/>
      <c r="K2" s="52"/>
      <c r="L2" s="4" t="s">
        <v>1</v>
      </c>
      <c r="M2" s="64" t="s">
        <v>2</v>
      </c>
      <c r="N2" s="54"/>
      <c r="O2" s="52"/>
      <c r="P2" s="1"/>
      <c r="Q2" s="1"/>
      <c r="R2" s="1"/>
      <c r="S2" s="1"/>
    </row>
    <row r="3" spans="1:19" ht="15.75" customHeight="1">
      <c r="A3" s="3"/>
      <c r="B3" s="1"/>
      <c r="C3" s="1"/>
      <c r="D3" s="1"/>
      <c r="E3" s="54"/>
      <c r="F3" s="54"/>
      <c r="G3" s="54"/>
      <c r="H3" s="54"/>
      <c r="I3" s="54"/>
      <c r="J3" s="54"/>
      <c r="K3" s="52"/>
      <c r="L3" s="4" t="s">
        <v>3</v>
      </c>
      <c r="M3" s="64" t="s">
        <v>4</v>
      </c>
      <c r="N3" s="54"/>
      <c r="O3" s="52"/>
      <c r="P3" s="1"/>
      <c r="Q3" s="1"/>
      <c r="R3" s="1"/>
      <c r="S3" s="1"/>
    </row>
    <row r="4" spans="1:19" ht="15.75" customHeight="1">
      <c r="A4" s="3"/>
      <c r="B4" s="1"/>
      <c r="C4" s="1"/>
      <c r="D4" s="1"/>
      <c r="E4" s="54"/>
      <c r="F4" s="54"/>
      <c r="G4" s="54"/>
      <c r="H4" s="54"/>
      <c r="I4" s="54"/>
      <c r="J4" s="54"/>
      <c r="K4" s="52"/>
      <c r="L4" s="4" t="s">
        <v>5</v>
      </c>
      <c r="M4" s="63" t="s">
        <v>6</v>
      </c>
      <c r="N4" s="54"/>
      <c r="O4" s="52"/>
      <c r="P4" s="1"/>
      <c r="Q4" s="1"/>
      <c r="R4" s="1"/>
      <c r="S4" s="1"/>
    </row>
    <row r="5" spans="1:19" ht="15.75" customHeight="1">
      <c r="A5" s="3"/>
      <c r="B5" s="2"/>
      <c r="C5" s="2"/>
      <c r="D5" s="2"/>
      <c r="E5" s="5"/>
      <c r="F5" s="5"/>
      <c r="G5" s="5"/>
      <c r="H5" s="6" t="s">
        <v>7</v>
      </c>
      <c r="I5" s="7"/>
      <c r="J5" s="61" t="str">
        <f ca="1">VLOOKUP(J5,'[1]No usar'!$I$2:$J$13,2,FALSE)</f>
        <v>#REF!</v>
      </c>
      <c r="K5" s="50"/>
      <c r="L5" s="8" t="s">
        <v>8</v>
      </c>
      <c r="M5" s="65" t="s">
        <v>9</v>
      </c>
      <c r="N5" s="58"/>
      <c r="O5" s="50"/>
      <c r="P5" s="2"/>
      <c r="Q5" s="2"/>
      <c r="R5" s="2"/>
      <c r="S5" s="2"/>
    </row>
    <row r="6" spans="1:19" ht="15.75" customHeight="1">
      <c r="A6" s="3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9"/>
      <c r="P6" s="62" t="s">
        <v>10</v>
      </c>
      <c r="Q6" s="58"/>
      <c r="R6" s="58"/>
      <c r="S6" s="50"/>
    </row>
    <row r="7" spans="1:19" ht="15.75" customHeight="1">
      <c r="A7" s="3"/>
      <c r="B7" s="1"/>
      <c r="C7" s="3"/>
      <c r="D7" s="69" t="s">
        <v>11</v>
      </c>
      <c r="E7" s="66" t="s">
        <v>12</v>
      </c>
      <c r="F7" s="53"/>
      <c r="G7" s="53"/>
      <c r="H7" s="53"/>
      <c r="I7" s="53"/>
      <c r="J7" s="53"/>
      <c r="K7" s="53"/>
      <c r="L7" s="53"/>
      <c r="M7" s="53"/>
      <c r="N7" s="48"/>
      <c r="O7" s="3"/>
      <c r="P7" s="54"/>
      <c r="Q7" s="54"/>
      <c r="R7" s="54"/>
      <c r="S7" s="54"/>
    </row>
    <row r="8" spans="1:19" ht="15.75" customHeight="1">
      <c r="A8" s="3"/>
      <c r="B8" s="1"/>
      <c r="C8" s="3"/>
      <c r="D8" s="52"/>
      <c r="E8" s="67" t="s">
        <v>13</v>
      </c>
      <c r="F8" s="58"/>
      <c r="G8" s="58"/>
      <c r="H8" s="58"/>
      <c r="I8" s="58"/>
      <c r="J8" s="58"/>
      <c r="K8" s="58"/>
      <c r="L8" s="58"/>
      <c r="M8" s="58"/>
      <c r="N8" s="50"/>
      <c r="O8" s="3"/>
      <c r="P8" s="54"/>
      <c r="Q8" s="54"/>
      <c r="R8" s="54"/>
      <c r="S8" s="54"/>
    </row>
    <row r="9" spans="1:19" ht="15.75" customHeight="1">
      <c r="A9" s="3"/>
      <c r="B9" s="1"/>
      <c r="C9" s="3"/>
      <c r="D9" s="50"/>
      <c r="E9" s="67" t="s">
        <v>14</v>
      </c>
      <c r="F9" s="58"/>
      <c r="G9" s="58"/>
      <c r="H9" s="58"/>
      <c r="I9" s="58"/>
      <c r="J9" s="58"/>
      <c r="K9" s="58"/>
      <c r="L9" s="58"/>
      <c r="M9" s="58"/>
      <c r="N9" s="50"/>
      <c r="O9" s="3"/>
      <c r="P9" s="54"/>
      <c r="Q9" s="54"/>
      <c r="R9" s="54"/>
      <c r="S9" s="54"/>
    </row>
    <row r="10" spans="1:19" ht="15.75" customHeight="1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/>
      <c r="P10" s="54"/>
      <c r="Q10" s="54"/>
      <c r="R10" s="54"/>
      <c r="S10" s="54"/>
    </row>
    <row r="11" spans="1:19">
      <c r="A11" s="3"/>
      <c r="B11" s="1"/>
      <c r="C11" s="1"/>
      <c r="D11" s="10" t="s">
        <v>15</v>
      </c>
      <c r="E11" s="11"/>
      <c r="F11" s="2"/>
      <c r="G11" s="2"/>
      <c r="H11" s="2"/>
      <c r="I11" s="2"/>
      <c r="J11" s="2"/>
      <c r="K11" s="2"/>
      <c r="L11" s="2"/>
      <c r="M11" s="2"/>
      <c r="N11" s="2"/>
      <c r="O11" s="3"/>
      <c r="P11" s="54"/>
      <c r="Q11" s="54"/>
      <c r="R11" s="54"/>
      <c r="S11" s="54"/>
    </row>
    <row r="12" spans="1:19" ht="15.75" customHeight="1">
      <c r="A12" s="3"/>
      <c r="B12" s="1"/>
      <c r="C12" s="3"/>
      <c r="D12" s="12" t="s">
        <v>16</v>
      </c>
      <c r="E12" s="60" t="s">
        <v>17</v>
      </c>
      <c r="F12" s="58"/>
      <c r="G12" s="50"/>
      <c r="H12" s="13" t="s">
        <v>18</v>
      </c>
      <c r="I12" s="12"/>
      <c r="J12" s="12"/>
      <c r="K12" s="60" t="s">
        <v>17</v>
      </c>
      <c r="L12" s="58"/>
      <c r="M12" s="50"/>
      <c r="N12" s="13" t="s">
        <v>18</v>
      </c>
      <c r="O12" s="3"/>
      <c r="P12" s="54"/>
      <c r="Q12" s="54"/>
      <c r="R12" s="54"/>
      <c r="S12" s="54"/>
    </row>
    <row r="13" spans="1:19" ht="15.75" customHeight="1">
      <c r="A13" s="3"/>
      <c r="B13" s="1"/>
      <c r="C13" s="3"/>
      <c r="D13" s="14" t="s">
        <v>19</v>
      </c>
      <c r="E13" s="61"/>
      <c r="F13" s="58"/>
      <c r="G13" s="50"/>
      <c r="H13" s="15"/>
      <c r="I13" s="14"/>
      <c r="J13" s="16"/>
      <c r="K13" s="61" t="e">
        <f t="shared" ref="K13:K17" si="0">VLOOKUP(N13,'[1]No usar'!$I$2:$J$13,2,FALSE)</f>
        <v>#N/A</v>
      </c>
      <c r="L13" s="58"/>
      <c r="M13" s="50"/>
      <c r="N13" s="15"/>
      <c r="O13" s="3"/>
      <c r="P13" s="54"/>
      <c r="Q13" s="54"/>
      <c r="R13" s="54"/>
      <c r="S13" s="54"/>
    </row>
    <row r="14" spans="1:19" ht="15.75" customHeight="1">
      <c r="A14" s="3"/>
      <c r="B14" s="1"/>
      <c r="C14" s="3"/>
      <c r="D14" s="14" t="s">
        <v>20</v>
      </c>
      <c r="E14" s="61"/>
      <c r="F14" s="58"/>
      <c r="G14" s="50"/>
      <c r="H14" s="15"/>
      <c r="I14" s="14"/>
      <c r="J14" s="16"/>
      <c r="K14" s="61" t="e">
        <f t="shared" si="0"/>
        <v>#N/A</v>
      </c>
      <c r="L14" s="58"/>
      <c r="M14" s="50"/>
      <c r="N14" s="15"/>
      <c r="O14" s="3"/>
      <c r="P14" s="54"/>
      <c r="Q14" s="54"/>
      <c r="R14" s="54"/>
      <c r="S14" s="54"/>
    </row>
    <row r="15" spans="1:19" ht="15.75" customHeight="1">
      <c r="A15" s="3"/>
      <c r="B15" s="1"/>
      <c r="C15" s="3"/>
      <c r="D15" s="14" t="s">
        <v>21</v>
      </c>
      <c r="E15" s="61"/>
      <c r="F15" s="58"/>
      <c r="G15" s="50"/>
      <c r="H15" s="15"/>
      <c r="I15" s="14"/>
      <c r="J15" s="16"/>
      <c r="K15" s="61" t="e">
        <f t="shared" si="0"/>
        <v>#N/A</v>
      </c>
      <c r="L15" s="58"/>
      <c r="M15" s="50"/>
      <c r="N15" s="15"/>
      <c r="O15" s="3"/>
      <c r="P15" s="54"/>
      <c r="Q15" s="54"/>
      <c r="R15" s="54"/>
      <c r="S15" s="54"/>
    </row>
    <row r="16" spans="1:19" ht="15.75" customHeight="1">
      <c r="A16" s="3"/>
      <c r="B16" s="1"/>
      <c r="C16" s="3"/>
      <c r="D16" s="14" t="s">
        <v>22</v>
      </c>
      <c r="E16" s="61"/>
      <c r="F16" s="58"/>
      <c r="G16" s="50"/>
      <c r="H16" s="15"/>
      <c r="I16" s="14"/>
      <c r="J16" s="16"/>
      <c r="K16" s="61" t="e">
        <f t="shared" si="0"/>
        <v>#N/A</v>
      </c>
      <c r="L16" s="58"/>
      <c r="M16" s="50"/>
      <c r="N16" s="15"/>
      <c r="O16" s="3"/>
      <c r="P16" s="54"/>
      <c r="Q16" s="54"/>
      <c r="R16" s="54"/>
      <c r="S16" s="54"/>
    </row>
    <row r="17" spans="1:19" ht="15.75" customHeight="1">
      <c r="A17" s="3"/>
      <c r="B17" s="1"/>
      <c r="C17" s="3"/>
      <c r="D17" s="14" t="s">
        <v>23</v>
      </c>
      <c r="E17" s="61"/>
      <c r="F17" s="58"/>
      <c r="G17" s="50"/>
      <c r="H17" s="15"/>
      <c r="I17" s="14"/>
      <c r="J17" s="16"/>
      <c r="K17" s="61" t="e">
        <f t="shared" si="0"/>
        <v>#N/A</v>
      </c>
      <c r="L17" s="58"/>
      <c r="M17" s="50"/>
      <c r="N17" s="15"/>
      <c r="O17" s="3"/>
      <c r="P17" s="54"/>
      <c r="Q17" s="54"/>
      <c r="R17" s="54"/>
      <c r="S17" s="54"/>
    </row>
    <row r="18" spans="1:19" ht="15.75" customHeight="1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9"/>
      <c r="P18" s="54"/>
      <c r="Q18" s="54"/>
      <c r="R18" s="54"/>
      <c r="S18" s="54"/>
    </row>
    <row r="19" spans="1:19">
      <c r="A19" s="3"/>
      <c r="B19" s="17"/>
      <c r="C19" s="18" t="s">
        <v>24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9"/>
      <c r="P19" s="62" t="s">
        <v>10</v>
      </c>
      <c r="Q19" s="58"/>
      <c r="R19" s="58"/>
      <c r="S19" s="50"/>
    </row>
    <row r="20" spans="1:19" ht="15.75" customHeight="1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M20" s="2"/>
      <c r="N20" s="2"/>
      <c r="O20" s="3"/>
      <c r="P20" s="54"/>
      <c r="Q20" s="54"/>
      <c r="R20" s="54"/>
      <c r="S20" s="54"/>
    </row>
    <row r="21" spans="1:19" ht="15.75" customHeight="1">
      <c r="A21" s="3"/>
      <c r="B21" s="1"/>
      <c r="C21" s="1"/>
      <c r="D21" s="1"/>
      <c r="E21" s="1"/>
      <c r="F21" s="1"/>
      <c r="G21" s="1"/>
      <c r="H21" s="1"/>
      <c r="I21" s="1"/>
      <c r="J21" s="1"/>
      <c r="K21" s="3"/>
      <c r="L21" s="20" t="s">
        <v>25</v>
      </c>
      <c r="M21" s="21"/>
      <c r="N21" s="22">
        <f>COUNTIF(J25:J31,"PE")</f>
        <v>0</v>
      </c>
      <c r="O21" s="3"/>
      <c r="P21" s="54"/>
      <c r="Q21" s="54"/>
      <c r="R21" s="54"/>
      <c r="S21" s="54"/>
    </row>
    <row r="22" spans="1:19" ht="15.75" customHeight="1">
      <c r="A22" s="3"/>
      <c r="B22" s="1"/>
      <c r="C22" s="1"/>
      <c r="D22" s="1"/>
      <c r="E22" s="1"/>
      <c r="F22" s="1"/>
      <c r="G22" s="1"/>
      <c r="H22" s="1"/>
      <c r="I22" s="1"/>
      <c r="J22" s="1"/>
      <c r="K22" s="3"/>
      <c r="L22" s="20" t="s">
        <v>26</v>
      </c>
      <c r="M22" s="21"/>
      <c r="N22" s="22">
        <f>COUNTIF(J25:J37,"CO")</f>
        <v>0</v>
      </c>
      <c r="O22" s="3"/>
      <c r="P22" s="54"/>
      <c r="Q22" s="54"/>
      <c r="R22" s="54"/>
      <c r="S22" s="54"/>
    </row>
    <row r="23" spans="1:19" ht="15.75" customHeight="1">
      <c r="A23" s="3"/>
      <c r="B23" s="1"/>
      <c r="C23" s="2"/>
      <c r="D23" s="23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54"/>
      <c r="Q23" s="54"/>
      <c r="R23" s="54"/>
      <c r="S23" s="54"/>
    </row>
    <row r="24" spans="1:19" ht="15.75" customHeight="1">
      <c r="A24" s="3"/>
      <c r="B24" s="3"/>
      <c r="C24" s="13" t="s">
        <v>27</v>
      </c>
      <c r="D24" s="12" t="s">
        <v>28</v>
      </c>
      <c r="E24" s="60"/>
      <c r="F24" s="58"/>
      <c r="G24" s="58"/>
      <c r="H24" s="50"/>
      <c r="I24" s="13" t="s">
        <v>29</v>
      </c>
      <c r="J24" s="12" t="s">
        <v>30</v>
      </c>
      <c r="K24" s="12" t="s">
        <v>31</v>
      </c>
      <c r="L24" s="60" t="s">
        <v>10</v>
      </c>
      <c r="M24" s="58"/>
      <c r="N24" s="50"/>
      <c r="O24" s="3"/>
      <c r="P24" s="54"/>
      <c r="Q24" s="54"/>
      <c r="R24" s="54"/>
      <c r="S24" s="54"/>
    </row>
    <row r="25" spans="1:19" ht="15.75" customHeight="1">
      <c r="A25" s="3"/>
      <c r="B25" s="3"/>
      <c r="C25" s="24"/>
      <c r="D25" s="25"/>
      <c r="E25" s="57"/>
      <c r="F25" s="58"/>
      <c r="G25" s="58"/>
      <c r="H25" s="50"/>
      <c r="I25" s="26"/>
      <c r="J25" s="26"/>
      <c r="K25" s="27"/>
      <c r="L25" s="57"/>
      <c r="M25" s="58"/>
      <c r="N25" s="50"/>
      <c r="O25" s="3"/>
      <c r="P25" s="54"/>
      <c r="Q25" s="54"/>
      <c r="R25" s="54"/>
      <c r="S25" s="54"/>
    </row>
    <row r="26" spans="1:19" ht="15.75" customHeight="1">
      <c r="A26" s="3"/>
      <c r="B26" s="3"/>
      <c r="C26" s="24"/>
      <c r="D26" s="25"/>
      <c r="E26" s="57"/>
      <c r="F26" s="58"/>
      <c r="G26" s="58"/>
      <c r="H26" s="50"/>
      <c r="I26" s="26"/>
      <c r="J26" s="26"/>
      <c r="K26" s="27"/>
      <c r="L26" s="57"/>
      <c r="M26" s="58"/>
      <c r="N26" s="50"/>
      <c r="O26" s="3"/>
      <c r="P26" s="54"/>
      <c r="Q26" s="54"/>
      <c r="R26" s="54"/>
      <c r="S26" s="54"/>
    </row>
    <row r="27" spans="1:19" ht="15.75" customHeight="1">
      <c r="A27" s="3"/>
      <c r="B27" s="3"/>
      <c r="C27" s="24"/>
      <c r="D27" s="25"/>
      <c r="E27" s="57"/>
      <c r="F27" s="58"/>
      <c r="G27" s="58"/>
      <c r="H27" s="50"/>
      <c r="I27" s="26"/>
      <c r="J27" s="26"/>
      <c r="K27" s="27"/>
      <c r="L27" s="57"/>
      <c r="M27" s="58"/>
      <c r="N27" s="50"/>
      <c r="O27" s="3"/>
      <c r="P27" s="54"/>
      <c r="Q27" s="54"/>
      <c r="R27" s="54"/>
      <c r="S27" s="54"/>
    </row>
    <row r="28" spans="1:19" ht="15.75" customHeight="1">
      <c r="A28" s="3"/>
      <c r="B28" s="3"/>
      <c r="C28" s="24"/>
      <c r="D28" s="25"/>
      <c r="E28" s="57"/>
      <c r="F28" s="58"/>
      <c r="G28" s="58"/>
      <c r="H28" s="50"/>
      <c r="I28" s="26"/>
      <c r="J28" s="26"/>
      <c r="K28" s="27"/>
      <c r="L28" s="57"/>
      <c r="M28" s="58"/>
      <c r="N28" s="50"/>
      <c r="O28" s="3"/>
      <c r="P28" s="54"/>
      <c r="Q28" s="54"/>
      <c r="R28" s="54"/>
      <c r="S28" s="54"/>
    </row>
    <row r="29" spans="1:19" ht="15.75" customHeight="1">
      <c r="A29" s="3"/>
      <c r="B29" s="3"/>
      <c r="C29" s="28"/>
      <c r="D29" s="25"/>
      <c r="E29" s="57"/>
      <c r="F29" s="58"/>
      <c r="G29" s="58"/>
      <c r="H29" s="50"/>
      <c r="I29" s="26"/>
      <c r="J29" s="26"/>
      <c r="K29" s="27"/>
      <c r="L29" s="57"/>
      <c r="M29" s="58"/>
      <c r="N29" s="50"/>
      <c r="O29" s="3"/>
      <c r="P29" s="54"/>
      <c r="Q29" s="54"/>
      <c r="R29" s="54"/>
      <c r="S29" s="54"/>
    </row>
    <row r="30" spans="1:19" ht="15.75" customHeight="1">
      <c r="A30" s="3"/>
      <c r="B30" s="3"/>
      <c r="C30" s="28"/>
      <c r="D30" s="25"/>
      <c r="E30" s="57"/>
      <c r="F30" s="58"/>
      <c r="G30" s="58"/>
      <c r="H30" s="50"/>
      <c r="I30" s="26"/>
      <c r="J30" s="26"/>
      <c r="K30" s="27"/>
      <c r="L30" s="57"/>
      <c r="M30" s="58"/>
      <c r="N30" s="50"/>
      <c r="O30" s="3"/>
      <c r="P30" s="54"/>
      <c r="Q30" s="54"/>
      <c r="R30" s="54"/>
      <c r="S30" s="54"/>
    </row>
    <row r="31" spans="1:19" ht="15.75" customHeight="1">
      <c r="A31" s="3"/>
      <c r="B31" s="3"/>
      <c r="C31" s="28"/>
      <c r="D31" s="25"/>
      <c r="E31" s="57"/>
      <c r="F31" s="58"/>
      <c r="G31" s="58"/>
      <c r="H31" s="50"/>
      <c r="I31" s="26"/>
      <c r="J31" s="26"/>
      <c r="K31" s="27"/>
      <c r="L31" s="57"/>
      <c r="M31" s="58"/>
      <c r="N31" s="50"/>
      <c r="O31" s="3"/>
      <c r="P31" s="54"/>
      <c r="Q31" s="54"/>
      <c r="R31" s="54"/>
      <c r="S31" s="54"/>
    </row>
    <row r="32" spans="1:19" ht="15.75" customHeight="1">
      <c r="A32" s="3"/>
      <c r="B32" s="3"/>
      <c r="C32" s="29"/>
      <c r="D32" s="25"/>
      <c r="E32" s="57"/>
      <c r="F32" s="58"/>
      <c r="G32" s="58"/>
      <c r="H32" s="50"/>
      <c r="I32" s="26"/>
      <c r="J32" s="26"/>
      <c r="K32" s="30"/>
      <c r="L32" s="47"/>
      <c r="M32" s="53"/>
      <c r="N32" s="48"/>
      <c r="O32" s="3"/>
      <c r="P32" s="31"/>
      <c r="Q32" s="31"/>
      <c r="R32" s="31"/>
      <c r="S32" s="31"/>
    </row>
    <row r="33" spans="1:19" ht="15.75" customHeight="1">
      <c r="A33" s="3"/>
      <c r="B33" s="3"/>
      <c r="C33" s="28"/>
      <c r="D33" s="25"/>
      <c r="E33" s="57"/>
      <c r="F33" s="58"/>
      <c r="G33" s="58"/>
      <c r="H33" s="50"/>
      <c r="I33" s="26"/>
      <c r="J33" s="26"/>
      <c r="K33" s="27"/>
      <c r="L33" s="57"/>
      <c r="M33" s="58"/>
      <c r="N33" s="50"/>
      <c r="O33" s="3"/>
      <c r="P33" s="31"/>
      <c r="Q33" s="31"/>
      <c r="R33" s="31"/>
      <c r="S33" s="31"/>
    </row>
    <row r="34" spans="1:19" ht="15.75" customHeight="1">
      <c r="A34" s="3"/>
      <c r="B34" s="3"/>
      <c r="C34" s="28"/>
      <c r="D34" s="25"/>
      <c r="E34" s="57"/>
      <c r="F34" s="58"/>
      <c r="G34" s="58"/>
      <c r="H34" s="50"/>
      <c r="I34" s="26"/>
      <c r="J34" s="26"/>
      <c r="K34" s="30"/>
      <c r="L34" s="57"/>
      <c r="M34" s="58"/>
      <c r="N34" s="50"/>
      <c r="O34" s="3"/>
      <c r="P34" s="31"/>
      <c r="Q34" s="31"/>
      <c r="R34" s="31"/>
      <c r="S34" s="31"/>
    </row>
    <row r="35" spans="1:19" ht="15.75" customHeight="1">
      <c r="A35" s="3"/>
      <c r="B35" s="3"/>
      <c r="C35" s="28"/>
      <c r="D35" s="25"/>
      <c r="E35" s="57"/>
      <c r="F35" s="58"/>
      <c r="G35" s="58"/>
      <c r="H35" s="50"/>
      <c r="I35" s="26"/>
      <c r="J35" s="26"/>
      <c r="K35" s="30"/>
      <c r="L35" s="57"/>
      <c r="M35" s="58"/>
      <c r="N35" s="50"/>
      <c r="O35" s="3"/>
      <c r="P35" s="31"/>
      <c r="Q35" s="31"/>
      <c r="R35" s="31"/>
      <c r="S35" s="31"/>
    </row>
    <row r="36" spans="1:19" ht="15.75" customHeight="1">
      <c r="A36" s="3"/>
      <c r="B36" s="3"/>
      <c r="C36" s="28"/>
      <c r="D36" s="25"/>
      <c r="E36" s="57"/>
      <c r="F36" s="58"/>
      <c r="G36" s="58"/>
      <c r="H36" s="50"/>
      <c r="I36" s="26"/>
      <c r="J36" s="26"/>
      <c r="K36" s="30"/>
      <c r="L36" s="57"/>
      <c r="M36" s="58"/>
      <c r="N36" s="50"/>
      <c r="O36" s="3"/>
      <c r="P36" s="31"/>
      <c r="Q36" s="31"/>
      <c r="R36" s="31"/>
      <c r="S36" s="31"/>
    </row>
    <row r="37" spans="1:19" ht="15.75" customHeight="1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9"/>
      <c r="P37" s="55"/>
      <c r="Q37" s="54"/>
      <c r="R37" s="54"/>
      <c r="S37" s="54"/>
    </row>
    <row r="38" spans="1:19" ht="15.75" customHeight="1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3"/>
      <c r="P38" s="56" t="s">
        <v>10</v>
      </c>
      <c r="Q38" s="53"/>
      <c r="R38" s="53"/>
      <c r="S38" s="48"/>
    </row>
    <row r="39" spans="1:19" ht="15.75" customHeight="1">
      <c r="A39" s="3"/>
      <c r="B39" s="1"/>
      <c r="C39" s="2"/>
      <c r="D39" s="32" t="s">
        <v>32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54"/>
      <c r="Q39" s="54"/>
      <c r="R39" s="54"/>
      <c r="S39" s="54"/>
    </row>
    <row r="40" spans="1:19" ht="15.75" customHeight="1">
      <c r="A40" s="3"/>
      <c r="B40" s="3"/>
      <c r="C40" s="13" t="s">
        <v>27</v>
      </c>
      <c r="D40" s="59" t="s">
        <v>33</v>
      </c>
      <c r="E40" s="58"/>
      <c r="F40" s="58"/>
      <c r="G40" s="58"/>
      <c r="H40" s="58"/>
      <c r="I40" s="58"/>
      <c r="J40" s="60" t="s">
        <v>31</v>
      </c>
      <c r="K40" s="50"/>
      <c r="L40" s="12" t="s">
        <v>30</v>
      </c>
      <c r="M40" s="49" t="s">
        <v>34</v>
      </c>
      <c r="N40" s="50"/>
      <c r="O40" s="3"/>
      <c r="P40" s="54"/>
      <c r="Q40" s="54"/>
      <c r="R40" s="54"/>
      <c r="S40" s="54"/>
    </row>
    <row r="41" spans="1:19" ht="15.75" customHeight="1">
      <c r="A41" s="3"/>
      <c r="B41" s="3"/>
      <c r="C41" s="33"/>
      <c r="D41" s="47"/>
      <c r="E41" s="53"/>
      <c r="F41" s="53"/>
      <c r="G41" s="53"/>
      <c r="H41" s="53"/>
      <c r="I41" s="48"/>
      <c r="J41" s="47"/>
      <c r="K41" s="48"/>
      <c r="L41" s="34"/>
      <c r="M41" s="47"/>
      <c r="N41" s="48"/>
      <c r="O41" s="3"/>
      <c r="P41" s="54"/>
      <c r="Q41" s="54"/>
      <c r="R41" s="54"/>
      <c r="S41" s="54"/>
    </row>
    <row r="42" spans="1:19" ht="15.75" customHeight="1">
      <c r="A42" s="3"/>
      <c r="B42" s="3"/>
      <c r="C42" s="33"/>
      <c r="D42" s="47"/>
      <c r="E42" s="53"/>
      <c r="F42" s="53"/>
      <c r="G42" s="53"/>
      <c r="H42" s="53"/>
      <c r="I42" s="48"/>
      <c r="J42" s="47"/>
      <c r="K42" s="48"/>
      <c r="L42" s="34"/>
      <c r="M42" s="47"/>
      <c r="N42" s="48"/>
      <c r="O42" s="3"/>
      <c r="P42" s="54"/>
      <c r="Q42" s="54"/>
      <c r="R42" s="54"/>
      <c r="S42" s="54"/>
    </row>
    <row r="43" spans="1:19" ht="15.75" customHeight="1">
      <c r="A43" s="3"/>
      <c r="B43" s="3"/>
      <c r="C43" s="33"/>
      <c r="D43" s="47"/>
      <c r="E43" s="53"/>
      <c r="F43" s="53"/>
      <c r="G43" s="53"/>
      <c r="H43" s="53"/>
      <c r="I43" s="48"/>
      <c r="J43" s="47"/>
      <c r="K43" s="48"/>
      <c r="L43" s="34"/>
      <c r="M43" s="47"/>
      <c r="N43" s="48"/>
      <c r="O43" s="3"/>
      <c r="P43" s="54"/>
      <c r="Q43" s="54"/>
      <c r="R43" s="54"/>
      <c r="S43" s="54"/>
    </row>
    <row r="44" spans="1:19" ht="15.75" customHeight="1">
      <c r="A44" s="3"/>
      <c r="B44" s="3"/>
      <c r="C44" s="33"/>
      <c r="D44" s="47"/>
      <c r="E44" s="53"/>
      <c r="F44" s="53"/>
      <c r="G44" s="53"/>
      <c r="H44" s="53"/>
      <c r="I44" s="48"/>
      <c r="J44" s="47"/>
      <c r="K44" s="48"/>
      <c r="L44" s="34"/>
      <c r="M44" s="47"/>
      <c r="N44" s="48"/>
      <c r="O44" s="3"/>
      <c r="P44" s="54"/>
      <c r="Q44" s="54"/>
      <c r="R44" s="54"/>
      <c r="S44" s="54"/>
    </row>
    <row r="45" spans="1:19" ht="15.75" customHeight="1">
      <c r="A45" s="3"/>
      <c r="B45" s="3"/>
      <c r="C45" s="33"/>
      <c r="D45" s="47"/>
      <c r="E45" s="53"/>
      <c r="F45" s="53"/>
      <c r="G45" s="53"/>
      <c r="H45" s="53"/>
      <c r="I45" s="48"/>
      <c r="J45" s="47"/>
      <c r="K45" s="48"/>
      <c r="L45" s="34"/>
      <c r="M45" s="47"/>
      <c r="N45" s="48"/>
      <c r="O45" s="3"/>
      <c r="P45" s="54"/>
      <c r="Q45" s="54"/>
      <c r="R45" s="54"/>
      <c r="S45" s="54"/>
    </row>
    <row r="46" spans="1:19" ht="15.75" customHeight="1">
      <c r="A46" s="3"/>
      <c r="B46" s="3"/>
      <c r="C46" s="33"/>
      <c r="D46" s="47"/>
      <c r="E46" s="53"/>
      <c r="F46" s="53"/>
      <c r="G46" s="53"/>
      <c r="H46" s="53"/>
      <c r="I46" s="48"/>
      <c r="J46" s="47"/>
      <c r="K46" s="48"/>
      <c r="L46" s="34"/>
      <c r="M46" s="47"/>
      <c r="N46" s="48"/>
      <c r="O46" s="3"/>
      <c r="P46" s="54"/>
      <c r="Q46" s="54"/>
      <c r="R46" s="54"/>
      <c r="S46" s="54"/>
    </row>
    <row r="47" spans="1:19" ht="15.75" customHeight="1">
      <c r="A47" s="3"/>
      <c r="B47" s="3"/>
      <c r="C47" s="33"/>
      <c r="D47" s="47"/>
      <c r="E47" s="53"/>
      <c r="F47" s="53"/>
      <c r="G47" s="53"/>
      <c r="H47" s="53"/>
      <c r="I47" s="48"/>
      <c r="J47" s="47"/>
      <c r="K47" s="48"/>
      <c r="L47" s="34"/>
      <c r="M47" s="47"/>
      <c r="N47" s="48"/>
      <c r="O47" s="3"/>
      <c r="P47" s="54"/>
      <c r="Q47" s="54"/>
      <c r="R47" s="54"/>
      <c r="S47" s="54"/>
    </row>
    <row r="48" spans="1:19" ht="15.75" customHeight="1">
      <c r="A48" s="3"/>
      <c r="B48" s="3"/>
      <c r="C48" s="33"/>
      <c r="D48" s="47"/>
      <c r="E48" s="53"/>
      <c r="F48" s="53"/>
      <c r="G48" s="53"/>
      <c r="H48" s="53"/>
      <c r="I48" s="48"/>
      <c r="J48" s="47"/>
      <c r="K48" s="48"/>
      <c r="L48" s="34"/>
      <c r="M48" s="47"/>
      <c r="N48" s="48"/>
      <c r="O48" s="3"/>
      <c r="P48" s="54"/>
      <c r="Q48" s="54"/>
      <c r="R48" s="54"/>
      <c r="S48" s="54"/>
    </row>
    <row r="49" spans="1:19" ht="15.75" customHeight="1">
      <c r="A49" s="3"/>
      <c r="B49" s="3"/>
      <c r="C49" s="33"/>
      <c r="D49" s="47"/>
      <c r="E49" s="53"/>
      <c r="F49" s="53"/>
      <c r="G49" s="53"/>
      <c r="H49" s="53"/>
      <c r="I49" s="48"/>
      <c r="J49" s="47"/>
      <c r="K49" s="48"/>
      <c r="L49" s="34"/>
      <c r="M49" s="47"/>
      <c r="N49" s="48"/>
      <c r="O49" s="3"/>
      <c r="P49" s="54"/>
      <c r="Q49" s="54"/>
      <c r="R49" s="54"/>
      <c r="S49" s="54"/>
    </row>
    <row r="50" spans="1:19" ht="15.75" customHeight="1">
      <c r="A50" s="3"/>
      <c r="B50" s="3"/>
      <c r="C50" s="33"/>
      <c r="D50" s="47"/>
      <c r="E50" s="53"/>
      <c r="F50" s="53"/>
      <c r="G50" s="53"/>
      <c r="H50" s="53"/>
      <c r="I50" s="48"/>
      <c r="J50" s="47"/>
      <c r="K50" s="48"/>
      <c r="L50" s="34"/>
      <c r="M50" s="47"/>
      <c r="N50" s="48"/>
      <c r="O50" s="3"/>
      <c r="P50" s="54"/>
      <c r="Q50" s="54"/>
      <c r="R50" s="54"/>
      <c r="S50" s="54"/>
    </row>
    <row r="51" spans="1:19" ht="15.75" customHeight="1">
      <c r="A51" s="3"/>
      <c r="B51" s="3"/>
      <c r="C51" s="33"/>
      <c r="D51" s="47"/>
      <c r="E51" s="53"/>
      <c r="F51" s="53"/>
      <c r="G51" s="53"/>
      <c r="H51" s="53"/>
      <c r="I51" s="48"/>
      <c r="J51" s="47"/>
      <c r="K51" s="48"/>
      <c r="L51" s="34"/>
      <c r="M51" s="47"/>
      <c r="N51" s="48"/>
      <c r="O51" s="3"/>
      <c r="P51" s="54"/>
      <c r="Q51" s="54"/>
      <c r="R51" s="54"/>
      <c r="S51" s="54"/>
    </row>
    <row r="52" spans="1:19" ht="15.75" customHeight="1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9"/>
      <c r="P52" s="54"/>
      <c r="Q52" s="54"/>
      <c r="R52" s="54"/>
      <c r="S52" s="54"/>
    </row>
    <row r="53" spans="1:19" ht="15.75" customHeight="1">
      <c r="A53" s="3"/>
      <c r="B53" s="1"/>
      <c r="C53" s="1"/>
      <c r="D53" s="1"/>
      <c r="E53" s="2"/>
      <c r="F53" s="2"/>
      <c r="G53" s="2"/>
      <c r="H53" s="1"/>
      <c r="I53" s="1"/>
      <c r="J53" s="1"/>
      <c r="K53" s="1"/>
      <c r="L53" s="1"/>
      <c r="M53" s="1"/>
      <c r="N53" s="1"/>
      <c r="O53" s="3"/>
      <c r="P53" s="1"/>
      <c r="Q53" s="1"/>
      <c r="R53" s="1"/>
      <c r="S53" s="1"/>
    </row>
    <row r="54" spans="1:19" ht="15.75" customHeight="1">
      <c r="A54" s="3"/>
      <c r="B54" s="1"/>
      <c r="C54" s="51" t="s">
        <v>35</v>
      </c>
      <c r="D54" s="52"/>
      <c r="E54" s="47"/>
      <c r="F54" s="53"/>
      <c r="G54" s="48"/>
      <c r="H54" s="1"/>
      <c r="I54" s="1"/>
      <c r="J54" s="1"/>
      <c r="K54" s="1"/>
      <c r="L54" s="1"/>
      <c r="M54" s="1"/>
      <c r="N54" s="1"/>
      <c r="O54" s="3"/>
      <c r="P54" s="1"/>
      <c r="Q54" s="1"/>
      <c r="R54" s="1"/>
      <c r="S54" s="1"/>
    </row>
    <row r="55" spans="1:19" ht="15.75" customHeight="1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9"/>
      <c r="P55" s="1"/>
      <c r="Q55" s="1"/>
      <c r="R55" s="1"/>
      <c r="S55" s="1"/>
    </row>
    <row r="56" spans="1:1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</sheetData>
  <mergeCells count="128">
    <mergeCell ref="D7:D9"/>
    <mergeCell ref="E9:N9"/>
    <mergeCell ref="E13:G13"/>
    <mergeCell ref="E14:G14"/>
    <mergeCell ref="E15:G15"/>
    <mergeCell ref="E16:G16"/>
    <mergeCell ref="E17:G17"/>
    <mergeCell ref="M5:O5"/>
    <mergeCell ref="J5:K5"/>
    <mergeCell ref="E7:N7"/>
    <mergeCell ref="E8:N8"/>
    <mergeCell ref="M3:O3"/>
    <mergeCell ref="M2:O2"/>
    <mergeCell ref="P6:S6"/>
    <mergeCell ref="P7:S7"/>
    <mergeCell ref="P8:S8"/>
    <mergeCell ref="P9:S9"/>
    <mergeCell ref="P10:S10"/>
    <mergeCell ref="P11:S11"/>
    <mergeCell ref="E12:G12"/>
    <mergeCell ref="E2:K4"/>
    <mergeCell ref="L33:N33"/>
    <mergeCell ref="L26:N26"/>
    <mergeCell ref="L25:N25"/>
    <mergeCell ref="L27:N27"/>
    <mergeCell ref="L28:N28"/>
    <mergeCell ref="L35:N35"/>
    <mergeCell ref="L31:N31"/>
    <mergeCell ref="M4:O4"/>
    <mergeCell ref="L29:N29"/>
    <mergeCell ref="L30:N30"/>
    <mergeCell ref="L34:N34"/>
    <mergeCell ref="L24:N24"/>
    <mergeCell ref="P28:S28"/>
    <mergeCell ref="P29:S29"/>
    <mergeCell ref="K12:M12"/>
    <mergeCell ref="P12:S12"/>
    <mergeCell ref="P13:S13"/>
    <mergeCell ref="P14:S14"/>
    <mergeCell ref="P15:S15"/>
    <mergeCell ref="P16:S16"/>
    <mergeCell ref="K15:M15"/>
    <mergeCell ref="K13:M13"/>
    <mergeCell ref="K14:M14"/>
    <mergeCell ref="K16:M16"/>
    <mergeCell ref="K17:M17"/>
    <mergeCell ref="P18:S18"/>
    <mergeCell ref="P19:S19"/>
    <mergeCell ref="P17:S17"/>
    <mergeCell ref="P20:S20"/>
    <mergeCell ref="P21:S21"/>
    <mergeCell ref="P22:S22"/>
    <mergeCell ref="P23:S23"/>
    <mergeCell ref="P24:S24"/>
    <mergeCell ref="E26:H26"/>
    <mergeCell ref="E27:H27"/>
    <mergeCell ref="P25:S25"/>
    <mergeCell ref="P26:S26"/>
    <mergeCell ref="P27:S27"/>
    <mergeCell ref="D46:I46"/>
    <mergeCell ref="P49:S49"/>
    <mergeCell ref="P50:S50"/>
    <mergeCell ref="P51:S51"/>
    <mergeCell ref="P52:S52"/>
    <mergeCell ref="P45:S45"/>
    <mergeCell ref="P46:S46"/>
    <mergeCell ref="P47:S47"/>
    <mergeCell ref="P48:S48"/>
    <mergeCell ref="E24:H24"/>
    <mergeCell ref="E25:H25"/>
    <mergeCell ref="E28:H28"/>
    <mergeCell ref="E29:H29"/>
    <mergeCell ref="E32:H32"/>
    <mergeCell ref="D44:I44"/>
    <mergeCell ref="D45:I45"/>
    <mergeCell ref="J42:K42"/>
    <mergeCell ref="J43:K43"/>
    <mergeCell ref="D42:I42"/>
    <mergeCell ref="D43:I43"/>
    <mergeCell ref="J44:K44"/>
    <mergeCell ref="P42:S42"/>
    <mergeCell ref="P43:S43"/>
    <mergeCell ref="M44:N44"/>
    <mergeCell ref="P37:S37"/>
    <mergeCell ref="P38:S38"/>
    <mergeCell ref="P39:S39"/>
    <mergeCell ref="P44:S44"/>
    <mergeCell ref="E30:H30"/>
    <mergeCell ref="P30:S30"/>
    <mergeCell ref="P31:S31"/>
    <mergeCell ref="P40:S40"/>
    <mergeCell ref="P41:S41"/>
    <mergeCell ref="D41:I41"/>
    <mergeCell ref="D40:I40"/>
    <mergeCell ref="L36:N36"/>
    <mergeCell ref="M41:N41"/>
    <mergeCell ref="E36:H36"/>
    <mergeCell ref="J41:K41"/>
    <mergeCell ref="J40:K40"/>
    <mergeCell ref="E34:H34"/>
    <mergeCell ref="E35:H35"/>
    <mergeCell ref="E31:H31"/>
    <mergeCell ref="E33:H33"/>
    <mergeCell ref="L32:N32"/>
    <mergeCell ref="M43:N43"/>
    <mergeCell ref="M40:N40"/>
    <mergeCell ref="M42:N42"/>
    <mergeCell ref="M45:N45"/>
    <mergeCell ref="M46:N46"/>
    <mergeCell ref="M47:N47"/>
    <mergeCell ref="M48:N48"/>
    <mergeCell ref="J51:K51"/>
    <mergeCell ref="C54:D54"/>
    <mergeCell ref="D50:I50"/>
    <mergeCell ref="D51:I51"/>
    <mergeCell ref="E54:G54"/>
    <mergeCell ref="D49:I49"/>
    <mergeCell ref="M49:N49"/>
    <mergeCell ref="M50:N50"/>
    <mergeCell ref="M51:N51"/>
    <mergeCell ref="J47:K47"/>
    <mergeCell ref="J48:K48"/>
    <mergeCell ref="J49:K49"/>
    <mergeCell ref="J50:K50"/>
    <mergeCell ref="J45:K45"/>
    <mergeCell ref="J46:K46"/>
    <mergeCell ref="D47:I47"/>
    <mergeCell ref="D48:I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73"/>
  <sheetViews>
    <sheetView tabSelected="1" topLeftCell="A38" workbookViewId="0">
      <selection activeCell="K47" sqref="K47"/>
    </sheetView>
  </sheetViews>
  <sheetFormatPr baseColWidth="10" defaultColWidth="14.42578125" defaultRowHeight="15.75" customHeight="1"/>
  <cols>
    <col min="1" max="1" width="3.85546875" customWidth="1"/>
    <col min="2" max="2" width="4" customWidth="1"/>
    <col min="3" max="3" width="13.85546875" customWidth="1"/>
    <col min="4" max="4" width="9.28515625" customWidth="1"/>
    <col min="7" max="7" width="11.7109375" customWidth="1"/>
    <col min="8" max="8" width="7.5703125" customWidth="1"/>
    <col min="9" max="9" width="9.5703125" customWidth="1"/>
  </cols>
  <sheetData>
    <row r="1" spans="1:19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/>
      <c r="Q1" s="1"/>
      <c r="R1" s="1"/>
      <c r="S1" s="1"/>
    </row>
    <row r="2" spans="1:19" ht="15.75" customHeight="1">
      <c r="A2" s="3"/>
      <c r="B2" s="1"/>
      <c r="C2" s="1"/>
      <c r="D2" s="1"/>
      <c r="E2" s="68" t="s">
        <v>0</v>
      </c>
      <c r="F2" s="54"/>
      <c r="G2" s="54"/>
      <c r="H2" s="54"/>
      <c r="I2" s="54"/>
      <c r="J2" s="54"/>
      <c r="K2" s="52"/>
      <c r="L2" s="4" t="s">
        <v>1</v>
      </c>
      <c r="M2" s="72"/>
      <c r="N2" s="72"/>
      <c r="O2" s="73"/>
      <c r="P2" s="1"/>
      <c r="Q2" s="1"/>
      <c r="R2" s="1"/>
      <c r="S2" s="1"/>
    </row>
    <row r="3" spans="1:19" ht="15.75" customHeight="1">
      <c r="A3" s="3"/>
      <c r="B3" s="1"/>
      <c r="C3" s="1"/>
      <c r="D3" s="1"/>
      <c r="E3" s="54"/>
      <c r="F3" s="54"/>
      <c r="G3" s="54"/>
      <c r="H3" s="54"/>
      <c r="I3" s="54"/>
      <c r="J3" s="54"/>
      <c r="K3" s="52"/>
      <c r="L3" s="4" t="s">
        <v>3</v>
      </c>
      <c r="M3" s="64" t="s">
        <v>60</v>
      </c>
      <c r="N3" s="54"/>
      <c r="O3" s="52"/>
      <c r="P3" s="1"/>
      <c r="Q3" s="1"/>
      <c r="R3" s="1"/>
      <c r="S3" s="1"/>
    </row>
    <row r="4" spans="1:19" ht="15.75" customHeight="1">
      <c r="A4" s="3"/>
      <c r="B4" s="1"/>
      <c r="C4" s="1"/>
      <c r="D4" s="1"/>
      <c r="E4" s="54"/>
      <c r="F4" s="54"/>
      <c r="G4" s="54"/>
      <c r="H4" s="54"/>
      <c r="I4" s="54"/>
      <c r="J4" s="54"/>
      <c r="K4" s="52"/>
      <c r="L4" s="4" t="s">
        <v>5</v>
      </c>
      <c r="M4" s="63"/>
      <c r="N4" s="54"/>
      <c r="O4" s="52"/>
      <c r="P4" s="1"/>
      <c r="Q4" s="1"/>
      <c r="R4" s="1"/>
      <c r="S4" s="1"/>
    </row>
    <row r="5" spans="1:19" ht="15.75" customHeight="1">
      <c r="A5" s="3"/>
      <c r="B5" s="2"/>
      <c r="C5" s="2"/>
      <c r="D5" s="2"/>
      <c r="E5" s="5"/>
      <c r="F5" s="5"/>
      <c r="G5" s="5"/>
      <c r="H5" s="6" t="s">
        <v>7</v>
      </c>
      <c r="I5" s="7"/>
      <c r="J5" s="61" t="str">
        <f ca="1">VLOOKUP(J5,'[1]No usar'!$I$2:$J$13,2,FALSE)</f>
        <v>#REF!</v>
      </c>
      <c r="K5" s="50"/>
      <c r="L5" s="8" t="s">
        <v>8</v>
      </c>
      <c r="M5" s="65"/>
      <c r="N5" s="58"/>
      <c r="O5" s="50"/>
      <c r="P5" s="1"/>
      <c r="Q5" s="1"/>
      <c r="R5" s="1"/>
      <c r="S5" s="1"/>
    </row>
    <row r="6" spans="1:19" ht="15.75" customHeight="1">
      <c r="A6" s="3"/>
      <c r="B6" s="1"/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9"/>
      <c r="P6" s="1"/>
      <c r="Q6" s="1"/>
      <c r="R6" s="1"/>
      <c r="S6" s="1"/>
    </row>
    <row r="7" spans="1:19" ht="15.75" customHeight="1">
      <c r="A7" s="3"/>
      <c r="B7" s="1"/>
      <c r="C7" s="3"/>
      <c r="D7" s="69" t="s">
        <v>11</v>
      </c>
      <c r="E7" s="66" t="s">
        <v>12</v>
      </c>
      <c r="F7" s="53"/>
      <c r="G7" s="53"/>
      <c r="H7" s="53"/>
      <c r="I7" s="53"/>
      <c r="J7" s="53"/>
      <c r="K7" s="53"/>
      <c r="L7" s="53"/>
      <c r="M7" s="53"/>
      <c r="N7" s="48"/>
      <c r="O7" s="3"/>
      <c r="P7" s="1"/>
      <c r="Q7" s="1"/>
      <c r="R7" s="1"/>
      <c r="S7" s="1"/>
    </row>
    <row r="8" spans="1:19" ht="15.75" customHeight="1">
      <c r="A8" s="3"/>
      <c r="B8" s="1"/>
      <c r="C8" s="3"/>
      <c r="D8" s="52"/>
      <c r="E8" s="67" t="s">
        <v>13</v>
      </c>
      <c r="F8" s="58"/>
      <c r="G8" s="58"/>
      <c r="H8" s="58"/>
      <c r="I8" s="58"/>
      <c r="J8" s="58"/>
      <c r="K8" s="58"/>
      <c r="L8" s="58"/>
      <c r="M8" s="58"/>
      <c r="N8" s="50"/>
      <c r="O8" s="3"/>
      <c r="P8" s="1"/>
      <c r="Q8" s="1"/>
      <c r="R8" s="1"/>
      <c r="S8" s="1"/>
    </row>
    <row r="9" spans="1:19" ht="15.75" customHeight="1">
      <c r="A9" s="3"/>
      <c r="B9" s="1"/>
      <c r="C9" s="3"/>
      <c r="D9" s="50"/>
      <c r="E9" s="67" t="s">
        <v>14</v>
      </c>
      <c r="F9" s="58"/>
      <c r="G9" s="58"/>
      <c r="H9" s="58"/>
      <c r="I9" s="58"/>
      <c r="J9" s="58"/>
      <c r="K9" s="58"/>
      <c r="L9" s="58"/>
      <c r="M9" s="58"/>
      <c r="N9" s="50"/>
      <c r="O9" s="3"/>
      <c r="P9" s="1"/>
      <c r="Q9" s="1"/>
      <c r="R9" s="1"/>
      <c r="S9" s="1"/>
    </row>
    <row r="10" spans="1:19" ht="15.75" customHeight="1">
      <c r="A10" s="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3"/>
      <c r="P10" s="1"/>
      <c r="Q10" s="1"/>
      <c r="R10" s="1"/>
      <c r="S10" s="1"/>
    </row>
    <row r="11" spans="1:19">
      <c r="A11" s="3"/>
      <c r="B11" s="1"/>
      <c r="C11" s="1"/>
      <c r="D11" s="10" t="s">
        <v>15</v>
      </c>
      <c r="E11" s="11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</row>
    <row r="12" spans="1:19" ht="15.75" customHeight="1">
      <c r="A12" s="3"/>
      <c r="B12" s="1"/>
      <c r="C12" s="3"/>
      <c r="D12" s="12" t="s">
        <v>16</v>
      </c>
      <c r="E12" s="60" t="s">
        <v>17</v>
      </c>
      <c r="F12" s="58"/>
      <c r="G12" s="50"/>
      <c r="H12" s="42" t="s">
        <v>61</v>
      </c>
      <c r="I12" s="12"/>
      <c r="J12" s="12"/>
      <c r="K12" s="60" t="s">
        <v>17</v>
      </c>
      <c r="L12" s="58"/>
      <c r="M12" s="50"/>
      <c r="N12" s="42" t="s">
        <v>61</v>
      </c>
      <c r="O12" s="3"/>
      <c r="P12" s="1"/>
      <c r="Q12" s="1"/>
      <c r="R12" s="1"/>
      <c r="S12" s="1"/>
    </row>
    <row r="13" spans="1:19" ht="15.75" customHeight="1">
      <c r="A13" s="3"/>
      <c r="B13" s="1"/>
      <c r="C13" s="3"/>
      <c r="D13" s="14" t="s">
        <v>19</v>
      </c>
      <c r="E13" s="61" t="s">
        <v>38</v>
      </c>
      <c r="F13" s="58"/>
      <c r="G13" s="50"/>
      <c r="H13" s="43" t="s">
        <v>58</v>
      </c>
      <c r="I13" s="14"/>
      <c r="J13" s="16"/>
      <c r="K13" s="61"/>
      <c r="L13" s="58"/>
      <c r="M13" s="50"/>
      <c r="N13" s="43"/>
      <c r="O13" s="3"/>
      <c r="P13" s="1"/>
      <c r="Q13" s="1"/>
      <c r="R13" s="1"/>
      <c r="S13" s="1"/>
    </row>
    <row r="14" spans="1:19" ht="15.75" customHeight="1">
      <c r="A14" s="3"/>
      <c r="B14" s="1"/>
      <c r="C14" s="3"/>
      <c r="D14" s="14" t="s">
        <v>20</v>
      </c>
      <c r="E14" s="61" t="s">
        <v>37</v>
      </c>
      <c r="F14" s="58"/>
      <c r="G14" s="50"/>
      <c r="H14" s="43" t="s">
        <v>56</v>
      </c>
      <c r="I14" s="14"/>
      <c r="J14" s="16"/>
      <c r="K14" s="61"/>
      <c r="L14" s="58"/>
      <c r="M14" s="50"/>
      <c r="N14" s="43"/>
      <c r="O14" s="3"/>
      <c r="P14" s="1"/>
      <c r="Q14" s="1"/>
      <c r="R14" s="1"/>
      <c r="S14" s="1"/>
    </row>
    <row r="15" spans="1:19" ht="15.75" customHeight="1">
      <c r="A15" s="3"/>
      <c r="B15" s="1"/>
      <c r="C15" s="3"/>
      <c r="D15" s="14" t="s">
        <v>21</v>
      </c>
      <c r="E15" s="61" t="s">
        <v>36</v>
      </c>
      <c r="F15" s="58"/>
      <c r="G15" s="50"/>
      <c r="H15" s="43" t="s">
        <v>41</v>
      </c>
      <c r="I15" s="14"/>
      <c r="J15" s="16"/>
      <c r="K15" s="61"/>
      <c r="L15" s="58"/>
      <c r="M15" s="50"/>
      <c r="N15" s="43"/>
      <c r="O15" s="3"/>
      <c r="P15" s="1"/>
      <c r="Q15" s="1"/>
      <c r="R15" s="1"/>
      <c r="S15" s="1"/>
    </row>
    <row r="16" spans="1:19" ht="15.75" customHeight="1">
      <c r="A16" s="3"/>
      <c r="B16" s="1"/>
      <c r="C16" s="3"/>
      <c r="D16" s="14" t="s">
        <v>22</v>
      </c>
      <c r="E16" s="61" t="s">
        <v>62</v>
      </c>
      <c r="F16" s="58"/>
      <c r="G16" s="50"/>
      <c r="H16" s="43" t="s">
        <v>54</v>
      </c>
      <c r="I16" s="14"/>
      <c r="J16" s="16"/>
      <c r="K16" s="61"/>
      <c r="L16" s="58"/>
      <c r="M16" s="50"/>
      <c r="N16" s="44"/>
      <c r="O16" s="3"/>
      <c r="P16" s="1"/>
      <c r="Q16" s="1"/>
      <c r="R16" s="1"/>
      <c r="S16" s="1"/>
    </row>
    <row r="17" spans="1:19" ht="15.75" customHeight="1">
      <c r="A17" s="3"/>
      <c r="B17" s="1"/>
      <c r="C17" s="3"/>
      <c r="D17" s="14" t="s">
        <v>23</v>
      </c>
      <c r="E17" s="61" t="s">
        <v>63</v>
      </c>
      <c r="F17" s="58"/>
      <c r="G17" s="50"/>
      <c r="H17" s="43" t="s">
        <v>64</v>
      </c>
      <c r="I17" s="14"/>
      <c r="J17" s="16"/>
      <c r="K17" s="61"/>
      <c r="L17" s="58"/>
      <c r="M17" s="50"/>
      <c r="N17" s="44"/>
      <c r="O17" s="3"/>
      <c r="P17" s="1"/>
      <c r="Q17" s="1"/>
      <c r="R17" s="1"/>
      <c r="S17" s="1"/>
    </row>
    <row r="18" spans="1:19" ht="15.75" customHeight="1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9"/>
      <c r="P18" s="1"/>
      <c r="Q18" s="1"/>
      <c r="R18" s="1"/>
      <c r="S18" s="1"/>
    </row>
    <row r="19" spans="1:19">
      <c r="A19" s="3"/>
      <c r="B19" s="17"/>
      <c r="C19" s="18" t="s">
        <v>24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9"/>
      <c r="P19" s="1"/>
      <c r="Q19" s="1"/>
      <c r="R19" s="1"/>
      <c r="S19" s="1"/>
    </row>
    <row r="20" spans="1:19" ht="15.75" customHeight="1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2"/>
      <c r="M20" s="2"/>
      <c r="N20" s="2"/>
      <c r="O20" s="3"/>
      <c r="P20" s="1"/>
      <c r="Q20" s="1"/>
      <c r="R20" s="1"/>
      <c r="S20" s="1"/>
    </row>
    <row r="21" spans="1:19" ht="15.75" customHeight="1">
      <c r="A21" s="3"/>
      <c r="B21" s="1"/>
      <c r="C21" s="1"/>
      <c r="D21" s="1"/>
      <c r="E21" s="1"/>
      <c r="F21" s="1"/>
      <c r="G21" s="1"/>
      <c r="H21" s="1"/>
      <c r="I21" s="1"/>
      <c r="J21" s="1"/>
      <c r="K21" s="3"/>
      <c r="L21" s="20" t="s">
        <v>25</v>
      </c>
      <c r="M21" s="21"/>
      <c r="N21" s="22">
        <f>COUNTIF(J25:J31,"PE")</f>
        <v>6</v>
      </c>
      <c r="O21" s="3"/>
      <c r="P21" s="1"/>
      <c r="Q21" s="1"/>
      <c r="R21" s="1"/>
      <c r="S21" s="1"/>
    </row>
    <row r="22" spans="1:19" ht="15.75" customHeight="1">
      <c r="A22" s="3"/>
      <c r="B22" s="1"/>
      <c r="C22" s="1"/>
      <c r="D22" s="1"/>
      <c r="E22" s="1"/>
      <c r="F22" s="1"/>
      <c r="G22" s="1"/>
      <c r="H22" s="1"/>
      <c r="I22" s="1"/>
      <c r="J22" s="1"/>
      <c r="K22" s="3"/>
      <c r="L22" s="20" t="s">
        <v>26</v>
      </c>
      <c r="M22" s="21"/>
      <c r="N22" s="22">
        <f>COUNTIF(J25:J53,"CO")</f>
        <v>2</v>
      </c>
      <c r="O22" s="3"/>
      <c r="P22" s="1"/>
      <c r="Q22" s="1"/>
      <c r="R22" s="1"/>
      <c r="S22" s="1"/>
    </row>
    <row r="23" spans="1:19" ht="15.75" customHeight="1">
      <c r="A23" s="3"/>
      <c r="B23" s="1"/>
      <c r="C23" s="2"/>
      <c r="D23" s="23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1"/>
      <c r="Q23" s="1"/>
      <c r="R23" s="1"/>
      <c r="S23" s="1"/>
    </row>
    <row r="24" spans="1:19" ht="29.25" customHeight="1">
      <c r="A24" s="3"/>
      <c r="B24" s="3"/>
      <c r="C24" s="42" t="s">
        <v>27</v>
      </c>
      <c r="D24" s="12" t="s">
        <v>28</v>
      </c>
      <c r="E24" s="60"/>
      <c r="F24" s="58"/>
      <c r="G24" s="58"/>
      <c r="H24" s="50"/>
      <c r="I24" s="42" t="s">
        <v>29</v>
      </c>
      <c r="J24" s="12" t="s">
        <v>30</v>
      </c>
      <c r="K24" s="42" t="s">
        <v>31</v>
      </c>
      <c r="L24" s="60" t="s">
        <v>10</v>
      </c>
      <c r="M24" s="58"/>
      <c r="N24" s="50"/>
      <c r="O24" s="3"/>
      <c r="P24" s="1"/>
      <c r="Q24" s="1"/>
      <c r="R24" s="1"/>
      <c r="S24" s="1"/>
    </row>
    <row r="25" spans="1:19" ht="15.75" customHeight="1">
      <c r="A25" s="3"/>
      <c r="B25" s="3"/>
      <c r="C25" s="24"/>
      <c r="D25" s="25"/>
      <c r="E25" s="57" t="s">
        <v>39</v>
      </c>
      <c r="F25" s="74"/>
      <c r="G25" s="74"/>
      <c r="H25" s="75"/>
      <c r="I25" s="26"/>
      <c r="J25" s="35"/>
      <c r="K25" s="27"/>
      <c r="L25" s="57"/>
      <c r="M25" s="58"/>
      <c r="N25" s="50"/>
      <c r="O25" s="3"/>
      <c r="P25" s="1"/>
      <c r="Q25" s="1"/>
      <c r="R25" s="1"/>
      <c r="S25" s="1"/>
    </row>
    <row r="26" spans="1:19" ht="15.75" customHeight="1">
      <c r="A26" s="3"/>
      <c r="B26" s="3"/>
      <c r="C26" s="24"/>
      <c r="D26" s="25"/>
      <c r="E26" s="57" t="s">
        <v>40</v>
      </c>
      <c r="F26" s="74"/>
      <c r="G26" s="74"/>
      <c r="H26" s="75"/>
      <c r="I26" s="35" t="s">
        <v>41</v>
      </c>
      <c r="J26" s="35" t="s">
        <v>42</v>
      </c>
      <c r="K26" s="27"/>
      <c r="L26" s="57" t="s">
        <v>43</v>
      </c>
      <c r="M26" s="58"/>
      <c r="N26" s="50"/>
      <c r="O26" s="3"/>
      <c r="P26" s="1"/>
      <c r="Q26" s="1"/>
      <c r="R26" s="1"/>
      <c r="S26" s="1"/>
    </row>
    <row r="27" spans="1:19" ht="81.75" customHeight="1">
      <c r="A27" s="3"/>
      <c r="B27" s="3"/>
      <c r="C27" s="24"/>
      <c r="D27" s="25"/>
      <c r="E27" s="70" t="s">
        <v>44</v>
      </c>
      <c r="F27" s="76"/>
      <c r="G27" s="76"/>
      <c r="H27" s="77"/>
      <c r="I27" s="35" t="s">
        <v>41</v>
      </c>
      <c r="J27" s="35" t="s">
        <v>42</v>
      </c>
      <c r="K27" s="36">
        <v>42754</v>
      </c>
      <c r="L27" s="57" t="s">
        <v>65</v>
      </c>
      <c r="M27" s="58"/>
      <c r="N27" s="50"/>
      <c r="O27" s="3"/>
      <c r="P27" s="1"/>
      <c r="Q27" s="1"/>
      <c r="R27" s="1"/>
      <c r="S27" s="1"/>
    </row>
    <row r="28" spans="1:19" ht="70.5" customHeight="1">
      <c r="A28" s="3"/>
      <c r="B28" s="3"/>
      <c r="C28" s="37">
        <v>42731</v>
      </c>
      <c r="D28" s="25"/>
      <c r="E28" s="57" t="s">
        <v>45</v>
      </c>
      <c r="F28" s="74"/>
      <c r="G28" s="74"/>
      <c r="H28" s="75"/>
      <c r="I28" s="35" t="s">
        <v>41</v>
      </c>
      <c r="J28" s="35" t="s">
        <v>42</v>
      </c>
      <c r="K28" s="36">
        <v>42753</v>
      </c>
      <c r="L28" s="57" t="s">
        <v>66</v>
      </c>
      <c r="M28" s="58"/>
      <c r="N28" s="50"/>
      <c r="O28" s="3"/>
      <c r="P28" s="1"/>
      <c r="Q28" s="1"/>
      <c r="R28" s="1"/>
      <c r="S28" s="1"/>
    </row>
    <row r="29" spans="1:19" ht="65.25" customHeight="1">
      <c r="A29" s="3"/>
      <c r="B29" s="3"/>
      <c r="C29" s="28"/>
      <c r="D29" s="25"/>
      <c r="E29" s="57" t="s">
        <v>46</v>
      </c>
      <c r="F29" s="74"/>
      <c r="G29" s="74"/>
      <c r="H29" s="75"/>
      <c r="I29" s="35" t="s">
        <v>41</v>
      </c>
      <c r="J29" s="35" t="s">
        <v>42</v>
      </c>
      <c r="K29" s="36">
        <v>42752</v>
      </c>
      <c r="L29" s="57" t="s">
        <v>67</v>
      </c>
      <c r="M29" s="58"/>
      <c r="N29" s="50"/>
      <c r="O29" s="3"/>
      <c r="P29" s="1"/>
      <c r="Q29" s="1"/>
      <c r="R29" s="1"/>
      <c r="S29" s="1"/>
    </row>
    <row r="30" spans="1:19" ht="57.75" customHeight="1">
      <c r="A30" s="3"/>
      <c r="B30" s="3"/>
      <c r="C30" s="28"/>
      <c r="D30" s="25"/>
      <c r="E30" s="57" t="s">
        <v>47</v>
      </c>
      <c r="F30" s="81"/>
      <c r="G30" s="81"/>
      <c r="H30" s="82"/>
      <c r="I30" s="35" t="s">
        <v>41</v>
      </c>
      <c r="J30" s="35" t="s">
        <v>42</v>
      </c>
      <c r="K30" s="36">
        <v>42752</v>
      </c>
      <c r="L30" s="78" t="s">
        <v>68</v>
      </c>
      <c r="M30" s="79"/>
      <c r="N30" s="80"/>
      <c r="O30" s="3"/>
      <c r="P30" s="1"/>
      <c r="Q30" s="1"/>
      <c r="R30" s="1"/>
      <c r="S30" s="1"/>
    </row>
    <row r="31" spans="1:19" ht="41.25" customHeight="1">
      <c r="A31" s="3"/>
      <c r="B31" s="3"/>
      <c r="C31" s="28"/>
      <c r="D31" s="25"/>
      <c r="E31" s="57" t="s">
        <v>48</v>
      </c>
      <c r="F31" s="81"/>
      <c r="G31" s="81"/>
      <c r="H31" s="82"/>
      <c r="I31" s="35" t="s">
        <v>41</v>
      </c>
      <c r="J31" s="35" t="s">
        <v>42</v>
      </c>
      <c r="K31" s="36">
        <v>42752</v>
      </c>
      <c r="L31" s="78" t="s">
        <v>68</v>
      </c>
      <c r="M31" s="79"/>
      <c r="N31" s="80"/>
      <c r="O31" s="3"/>
      <c r="P31" s="1"/>
      <c r="Q31" s="1"/>
      <c r="R31" s="1"/>
      <c r="S31" s="1"/>
    </row>
    <row r="32" spans="1:19" ht="45.75" customHeight="1">
      <c r="A32" s="3"/>
      <c r="B32" s="3"/>
      <c r="C32" s="29"/>
      <c r="D32" s="25"/>
      <c r="E32" s="57" t="s">
        <v>49</v>
      </c>
      <c r="F32" s="81"/>
      <c r="G32" s="81"/>
      <c r="H32" s="82"/>
      <c r="I32" s="35" t="s">
        <v>41</v>
      </c>
      <c r="J32" s="35" t="s">
        <v>42</v>
      </c>
      <c r="K32" s="38">
        <v>42755</v>
      </c>
      <c r="L32" s="78" t="s">
        <v>68</v>
      </c>
      <c r="M32" s="79"/>
      <c r="N32" s="80"/>
      <c r="O32" s="3"/>
      <c r="P32" s="1"/>
      <c r="Q32" s="1"/>
      <c r="R32" s="1"/>
      <c r="S32" s="1"/>
    </row>
    <row r="33" spans="1:19" ht="44.25" customHeight="1">
      <c r="A33" s="3"/>
      <c r="B33" s="3"/>
      <c r="C33" s="28"/>
      <c r="D33" s="25"/>
      <c r="E33" s="57" t="s">
        <v>50</v>
      </c>
      <c r="F33" s="81"/>
      <c r="G33" s="81"/>
      <c r="H33" s="82"/>
      <c r="I33" s="35" t="s">
        <v>41</v>
      </c>
      <c r="J33" s="35" t="s">
        <v>42</v>
      </c>
      <c r="K33" s="36">
        <v>42752</v>
      </c>
      <c r="L33" s="78" t="s">
        <v>68</v>
      </c>
      <c r="M33" s="79"/>
      <c r="N33" s="80"/>
      <c r="O33" s="3"/>
      <c r="P33" s="1"/>
      <c r="Q33" s="1"/>
      <c r="R33" s="1"/>
      <c r="S33" s="1"/>
    </row>
    <row r="34" spans="1:19" ht="46.5" customHeight="1">
      <c r="A34" s="3"/>
      <c r="B34" s="3"/>
      <c r="C34" s="28"/>
      <c r="D34" s="25"/>
      <c r="E34" s="57" t="s">
        <v>51</v>
      </c>
      <c r="F34" s="81"/>
      <c r="G34" s="81"/>
      <c r="H34" s="82"/>
      <c r="I34" s="35" t="s">
        <v>41</v>
      </c>
      <c r="J34" s="35" t="s">
        <v>42</v>
      </c>
      <c r="K34" s="36">
        <v>42752</v>
      </c>
      <c r="L34" s="78" t="s">
        <v>68</v>
      </c>
      <c r="M34" s="79"/>
      <c r="N34" s="80"/>
      <c r="O34" s="3"/>
      <c r="P34" s="1"/>
      <c r="Q34" s="1"/>
      <c r="R34" s="1"/>
      <c r="S34" s="1"/>
    </row>
    <row r="35" spans="1:19" ht="45.75" customHeight="1">
      <c r="A35" s="3"/>
      <c r="B35" s="3"/>
      <c r="C35" s="28"/>
      <c r="D35" s="25"/>
      <c r="E35" s="57" t="s">
        <v>52</v>
      </c>
      <c r="F35" s="81"/>
      <c r="G35" s="81"/>
      <c r="H35" s="82"/>
      <c r="I35" s="35" t="s">
        <v>41</v>
      </c>
      <c r="J35" s="35" t="s">
        <v>42</v>
      </c>
      <c r="K35" s="36">
        <v>42752</v>
      </c>
      <c r="L35" s="78" t="s">
        <v>68</v>
      </c>
      <c r="M35" s="79"/>
      <c r="N35" s="80"/>
      <c r="O35" s="3"/>
      <c r="P35" s="31"/>
      <c r="Q35" s="31"/>
      <c r="R35" s="31"/>
      <c r="S35" s="31"/>
    </row>
    <row r="36" spans="1:19" ht="45" customHeight="1">
      <c r="A36" s="3"/>
      <c r="B36" s="3"/>
      <c r="C36" s="45">
        <v>42748</v>
      </c>
      <c r="D36" s="25"/>
      <c r="E36" s="57" t="s">
        <v>53</v>
      </c>
      <c r="F36" s="81"/>
      <c r="G36" s="81"/>
      <c r="H36" s="82"/>
      <c r="I36" s="35" t="s">
        <v>54</v>
      </c>
      <c r="J36" s="35" t="s">
        <v>42</v>
      </c>
      <c r="K36" s="36"/>
      <c r="L36" s="70" t="s">
        <v>69</v>
      </c>
      <c r="M36" s="79"/>
      <c r="N36" s="80"/>
      <c r="O36" s="3"/>
      <c r="P36" s="31"/>
      <c r="Q36" s="31"/>
      <c r="R36" s="31"/>
      <c r="S36" s="31"/>
    </row>
    <row r="37" spans="1:19" ht="80.25" customHeight="1">
      <c r="A37" s="3"/>
      <c r="B37" s="1"/>
      <c r="C37" s="45">
        <v>42748</v>
      </c>
      <c r="D37" s="25"/>
      <c r="E37" s="57" t="s">
        <v>70</v>
      </c>
      <c r="F37" s="81"/>
      <c r="G37" s="81"/>
      <c r="H37" s="82"/>
      <c r="I37" s="35" t="s">
        <v>54</v>
      </c>
      <c r="J37" s="35" t="s">
        <v>42</v>
      </c>
      <c r="K37" s="36"/>
      <c r="L37" s="71" t="s">
        <v>71</v>
      </c>
      <c r="M37" s="79"/>
      <c r="N37" s="80"/>
      <c r="O37" s="3"/>
      <c r="P37" s="31"/>
      <c r="Q37" s="31"/>
      <c r="R37" s="31"/>
      <c r="S37" s="31"/>
    </row>
    <row r="38" spans="1:19" ht="36" customHeight="1">
      <c r="A38" s="3"/>
      <c r="B38" s="1"/>
      <c r="C38" s="39"/>
      <c r="D38" s="40"/>
      <c r="E38" s="57" t="s">
        <v>55</v>
      </c>
      <c r="F38" s="81"/>
      <c r="G38" s="81"/>
      <c r="H38" s="82"/>
      <c r="I38" s="41" t="s">
        <v>56</v>
      </c>
      <c r="J38" s="41" t="s">
        <v>72</v>
      </c>
      <c r="K38" s="36">
        <v>42751</v>
      </c>
      <c r="L38" s="70" t="s">
        <v>73</v>
      </c>
      <c r="M38" s="79"/>
      <c r="N38" s="80"/>
      <c r="O38" s="3"/>
      <c r="P38" s="31"/>
      <c r="Q38" s="31"/>
      <c r="R38" s="31"/>
      <c r="S38" s="31"/>
    </row>
    <row r="39" spans="1:19" ht="57.75" customHeight="1">
      <c r="A39" s="3"/>
      <c r="B39" s="1"/>
      <c r="C39" s="45">
        <v>42748</v>
      </c>
      <c r="D39" s="40"/>
      <c r="E39" s="70" t="s">
        <v>57</v>
      </c>
      <c r="F39" s="83"/>
      <c r="G39" s="83"/>
      <c r="H39" s="84"/>
      <c r="I39" s="41" t="s">
        <v>58</v>
      </c>
      <c r="J39" s="41" t="s">
        <v>72</v>
      </c>
      <c r="K39" s="36"/>
      <c r="L39" s="70" t="s">
        <v>74</v>
      </c>
      <c r="M39" s="79"/>
      <c r="N39" s="80"/>
      <c r="O39" s="3"/>
      <c r="P39" s="31"/>
      <c r="Q39" s="31"/>
      <c r="R39" s="31"/>
      <c r="S39" s="31"/>
    </row>
    <row r="40" spans="1:19" ht="42.75" customHeight="1">
      <c r="A40" s="3"/>
      <c r="B40" s="1"/>
      <c r="C40" s="45">
        <v>42748</v>
      </c>
      <c r="D40" s="40"/>
      <c r="E40" s="70" t="s">
        <v>59</v>
      </c>
      <c r="F40" s="83"/>
      <c r="G40" s="83"/>
      <c r="H40" s="84"/>
      <c r="I40" s="41" t="s">
        <v>64</v>
      </c>
      <c r="J40" s="41" t="s">
        <v>42</v>
      </c>
      <c r="K40" s="46">
        <v>42748</v>
      </c>
      <c r="L40" s="70" t="s">
        <v>80</v>
      </c>
      <c r="M40" s="79"/>
      <c r="N40" s="80"/>
      <c r="O40" s="3"/>
      <c r="P40" s="31"/>
      <c r="Q40" s="31"/>
      <c r="R40" s="31"/>
      <c r="S40" s="31"/>
    </row>
    <row r="41" spans="1:19" ht="34.5" customHeight="1">
      <c r="A41" s="3"/>
      <c r="B41" s="1"/>
      <c r="C41" s="45">
        <v>42754</v>
      </c>
      <c r="D41" s="40"/>
      <c r="E41" s="70" t="s">
        <v>75</v>
      </c>
      <c r="F41" s="83"/>
      <c r="G41" s="83"/>
      <c r="H41" s="84"/>
      <c r="I41" s="41" t="s">
        <v>64</v>
      </c>
      <c r="J41" s="41" t="s">
        <v>42</v>
      </c>
      <c r="K41" s="46"/>
      <c r="L41" s="70"/>
      <c r="M41" s="53"/>
      <c r="N41" s="48"/>
      <c r="O41" s="3"/>
      <c r="P41" s="31"/>
      <c r="Q41" s="31"/>
      <c r="R41" s="31"/>
      <c r="S41" s="31"/>
    </row>
    <row r="42" spans="1:19" ht="27" customHeight="1">
      <c r="A42" s="3"/>
      <c r="B42" s="1"/>
      <c r="C42" s="45">
        <v>42754</v>
      </c>
      <c r="D42" s="40"/>
      <c r="E42" s="70" t="s">
        <v>76</v>
      </c>
      <c r="F42" s="83"/>
      <c r="G42" s="83"/>
      <c r="H42" s="84"/>
      <c r="I42" s="41" t="s">
        <v>64</v>
      </c>
      <c r="J42" s="41" t="s">
        <v>42</v>
      </c>
      <c r="K42" s="46"/>
      <c r="L42" s="70"/>
      <c r="M42" s="53"/>
      <c r="N42" s="48"/>
      <c r="O42" s="3"/>
      <c r="P42" s="31"/>
      <c r="Q42" s="31"/>
      <c r="R42" s="31"/>
      <c r="S42" s="31"/>
    </row>
    <row r="43" spans="1:19" ht="39" customHeight="1">
      <c r="A43" s="3"/>
      <c r="B43" s="1"/>
      <c r="C43" s="45">
        <v>42754</v>
      </c>
      <c r="D43" s="40"/>
      <c r="E43" s="70" t="s">
        <v>77</v>
      </c>
      <c r="F43" s="83"/>
      <c r="G43" s="83"/>
      <c r="H43" s="84"/>
      <c r="I43" s="41" t="s">
        <v>64</v>
      </c>
      <c r="J43" s="41" t="s">
        <v>42</v>
      </c>
      <c r="K43" s="46"/>
      <c r="L43" s="70" t="s">
        <v>83</v>
      </c>
      <c r="M43" s="53"/>
      <c r="N43" s="48"/>
      <c r="O43" s="3"/>
      <c r="P43" s="31"/>
      <c r="Q43" s="31"/>
      <c r="R43" s="31"/>
      <c r="S43" s="31"/>
    </row>
    <row r="44" spans="1:19" ht="40.5" customHeight="1">
      <c r="A44" s="3"/>
      <c r="B44" s="1"/>
      <c r="C44" s="45">
        <v>42754</v>
      </c>
      <c r="D44" s="40"/>
      <c r="E44" s="70" t="s">
        <v>78</v>
      </c>
      <c r="F44" s="83"/>
      <c r="G44" s="83"/>
      <c r="H44" s="84"/>
      <c r="I44" s="41" t="s">
        <v>58</v>
      </c>
      <c r="J44" s="41" t="s">
        <v>42</v>
      </c>
      <c r="K44" s="46"/>
      <c r="L44" s="70" t="s">
        <v>79</v>
      </c>
      <c r="M44" s="53"/>
      <c r="N44" s="48"/>
      <c r="O44" s="3"/>
      <c r="P44" s="31"/>
      <c r="Q44" s="31"/>
      <c r="R44" s="31"/>
      <c r="S44" s="31"/>
    </row>
    <row r="45" spans="1:19" ht="45" customHeight="1">
      <c r="A45" s="3"/>
      <c r="B45" s="1"/>
      <c r="C45" s="45">
        <v>42754</v>
      </c>
      <c r="D45" s="40"/>
      <c r="E45" s="70" t="s">
        <v>81</v>
      </c>
      <c r="F45" s="83"/>
      <c r="G45" s="83"/>
      <c r="H45" s="84"/>
      <c r="I45" s="41" t="s">
        <v>56</v>
      </c>
      <c r="J45" s="41" t="s">
        <v>42</v>
      </c>
      <c r="K45" s="46"/>
      <c r="L45" s="70" t="s">
        <v>82</v>
      </c>
      <c r="M45" s="53"/>
      <c r="N45" s="48"/>
      <c r="O45" s="3"/>
      <c r="P45" s="31"/>
      <c r="Q45" s="31"/>
      <c r="R45" s="31"/>
      <c r="S45" s="31"/>
    </row>
    <row r="46" spans="1:19" ht="15.75" customHeight="1">
      <c r="A46" s="3"/>
      <c r="B46" s="1"/>
      <c r="C46" s="39"/>
      <c r="D46" s="40"/>
      <c r="E46" s="70"/>
      <c r="F46" s="53"/>
      <c r="G46" s="53"/>
      <c r="H46" s="48"/>
      <c r="I46" s="41"/>
      <c r="J46" s="41"/>
      <c r="K46" s="46"/>
      <c r="L46" s="70"/>
      <c r="M46" s="53"/>
      <c r="N46" s="48"/>
      <c r="O46" s="3"/>
      <c r="P46" s="31"/>
      <c r="Q46" s="31"/>
      <c r="R46" s="31"/>
      <c r="S46" s="31"/>
    </row>
    <row r="47" spans="1:19" ht="15.75" customHeight="1">
      <c r="A47" s="3"/>
      <c r="B47" s="1"/>
      <c r="C47" s="39"/>
      <c r="D47" s="40"/>
      <c r="E47" s="70"/>
      <c r="F47" s="53"/>
      <c r="G47" s="53"/>
      <c r="H47" s="48"/>
      <c r="I47" s="41"/>
      <c r="J47" s="41"/>
      <c r="K47" s="46"/>
      <c r="L47" s="70"/>
      <c r="M47" s="53"/>
      <c r="N47" s="48"/>
      <c r="O47" s="3"/>
      <c r="P47" s="31"/>
      <c r="Q47" s="31"/>
      <c r="R47" s="31"/>
      <c r="S47" s="31"/>
    </row>
    <row r="48" spans="1:19" ht="15.75" customHeight="1">
      <c r="A48" s="3"/>
      <c r="B48" s="1"/>
      <c r="C48" s="39"/>
      <c r="D48" s="40"/>
      <c r="E48" s="70"/>
      <c r="F48" s="53"/>
      <c r="G48" s="53"/>
      <c r="H48" s="48"/>
      <c r="I48" s="41"/>
      <c r="J48" s="41"/>
      <c r="K48" s="46"/>
      <c r="L48" s="70"/>
      <c r="M48" s="53"/>
      <c r="N48" s="48"/>
      <c r="O48" s="3"/>
      <c r="P48" s="31"/>
      <c r="Q48" s="31"/>
      <c r="R48" s="31"/>
      <c r="S48" s="31"/>
    </row>
    <row r="49" spans="1:19" ht="15.75" customHeight="1">
      <c r="A49" s="3"/>
      <c r="B49" s="1"/>
      <c r="C49" s="39"/>
      <c r="D49" s="40"/>
      <c r="E49" s="70"/>
      <c r="F49" s="53"/>
      <c r="G49" s="53"/>
      <c r="H49" s="48"/>
      <c r="I49" s="41"/>
      <c r="J49" s="41"/>
      <c r="K49" s="46"/>
      <c r="L49" s="70"/>
      <c r="M49" s="53"/>
      <c r="N49" s="48"/>
      <c r="O49" s="3"/>
      <c r="P49" s="31"/>
      <c r="Q49" s="31"/>
      <c r="R49" s="31"/>
      <c r="S49" s="31"/>
    </row>
    <row r="50" spans="1:19" ht="15.75" customHeight="1">
      <c r="A50" s="3"/>
      <c r="B50" s="1"/>
      <c r="C50" s="39"/>
      <c r="D50" s="40"/>
      <c r="E50" s="70"/>
      <c r="F50" s="53"/>
      <c r="G50" s="53"/>
      <c r="H50" s="48"/>
      <c r="I50" s="41"/>
      <c r="J50" s="41"/>
      <c r="K50" s="46"/>
      <c r="L50" s="70"/>
      <c r="M50" s="53"/>
      <c r="N50" s="48"/>
      <c r="O50" s="3"/>
      <c r="P50" s="31"/>
      <c r="Q50" s="31"/>
      <c r="R50" s="31"/>
      <c r="S50" s="31"/>
    </row>
    <row r="51" spans="1:19" ht="15.75" customHeight="1">
      <c r="A51" s="3"/>
      <c r="B51" s="1"/>
      <c r="C51" s="39"/>
      <c r="D51" s="40"/>
      <c r="E51" s="70"/>
      <c r="F51" s="53"/>
      <c r="G51" s="53"/>
      <c r="H51" s="48"/>
      <c r="I51" s="41"/>
      <c r="J51" s="41"/>
      <c r="K51" s="46"/>
      <c r="L51" s="70"/>
      <c r="M51" s="53"/>
      <c r="N51" s="48"/>
      <c r="O51" s="3"/>
      <c r="P51" s="31"/>
      <c r="Q51" s="31"/>
      <c r="R51" s="31"/>
      <c r="S51" s="31"/>
    </row>
    <row r="52" spans="1:19" ht="15.75" customHeight="1">
      <c r="A52" s="3"/>
      <c r="B52" s="1"/>
      <c r="C52" s="39"/>
      <c r="D52" s="40"/>
      <c r="E52" s="70"/>
      <c r="F52" s="53"/>
      <c r="G52" s="53"/>
      <c r="H52" s="48"/>
      <c r="I52" s="41"/>
      <c r="J52" s="41"/>
      <c r="K52" s="46"/>
      <c r="L52" s="70"/>
      <c r="M52" s="53"/>
      <c r="N52" s="48"/>
      <c r="O52" s="3"/>
      <c r="P52" s="31"/>
      <c r="Q52" s="31"/>
      <c r="R52" s="31"/>
      <c r="S52" s="31"/>
    </row>
    <row r="53" spans="1:19" ht="15.75" customHeight="1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9"/>
      <c r="P53" s="55"/>
      <c r="Q53" s="54"/>
      <c r="R53" s="54"/>
      <c r="S53" s="54"/>
    </row>
    <row r="54" spans="1:19" ht="15.75" customHeight="1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"/>
      <c r="P54" s="55"/>
      <c r="Q54" s="54"/>
      <c r="R54" s="54"/>
      <c r="S54" s="54"/>
    </row>
    <row r="55" spans="1:19" ht="15.75" customHeight="1">
      <c r="A55" s="3"/>
      <c r="B55" s="1"/>
      <c r="C55" s="2"/>
      <c r="D55" s="32" t="s">
        <v>32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  <c r="P55" s="54"/>
      <c r="Q55" s="54"/>
      <c r="R55" s="54"/>
      <c r="S55" s="54"/>
    </row>
    <row r="56" spans="1:19" ht="15.75" customHeight="1">
      <c r="A56" s="3"/>
      <c r="B56" s="3"/>
      <c r="C56" s="13" t="s">
        <v>27</v>
      </c>
      <c r="D56" s="59" t="s">
        <v>33</v>
      </c>
      <c r="E56" s="58"/>
      <c r="F56" s="58"/>
      <c r="G56" s="58"/>
      <c r="H56" s="58"/>
      <c r="I56" s="58"/>
      <c r="J56" s="60" t="s">
        <v>31</v>
      </c>
      <c r="K56" s="50"/>
      <c r="L56" s="12" t="s">
        <v>30</v>
      </c>
      <c r="M56" s="49" t="s">
        <v>34</v>
      </c>
      <c r="N56" s="50"/>
      <c r="O56" s="3"/>
      <c r="P56" s="54"/>
      <c r="Q56" s="54"/>
      <c r="R56" s="54"/>
      <c r="S56" s="54"/>
    </row>
    <row r="57" spans="1:19" ht="15.75" customHeight="1">
      <c r="A57" s="3"/>
      <c r="B57" s="3"/>
      <c r="C57" s="33"/>
      <c r="D57" s="47"/>
      <c r="E57" s="53"/>
      <c r="F57" s="53"/>
      <c r="G57" s="53"/>
      <c r="H57" s="53"/>
      <c r="I57" s="48"/>
      <c r="J57" s="47"/>
      <c r="K57" s="48"/>
      <c r="L57" s="34"/>
      <c r="M57" s="47"/>
      <c r="N57" s="48"/>
      <c r="O57" s="3"/>
      <c r="P57" s="54"/>
      <c r="Q57" s="54"/>
      <c r="R57" s="54"/>
      <c r="S57" s="54"/>
    </row>
    <row r="58" spans="1:19" ht="15.75" customHeight="1">
      <c r="A58" s="3"/>
      <c r="B58" s="3"/>
      <c r="C58" s="33"/>
      <c r="D58" s="47"/>
      <c r="E58" s="53"/>
      <c r="F58" s="53"/>
      <c r="G58" s="53"/>
      <c r="H58" s="53"/>
      <c r="I58" s="48"/>
      <c r="J58" s="47"/>
      <c r="K58" s="48"/>
      <c r="L58" s="34"/>
      <c r="M58" s="47"/>
      <c r="N58" s="48"/>
      <c r="O58" s="3"/>
      <c r="P58" s="54"/>
      <c r="Q58" s="54"/>
      <c r="R58" s="54"/>
      <c r="S58" s="54"/>
    </row>
    <row r="59" spans="1:19" ht="15.75" customHeight="1">
      <c r="A59" s="3"/>
      <c r="B59" s="3"/>
      <c r="C59" s="33"/>
      <c r="D59" s="47"/>
      <c r="E59" s="53"/>
      <c r="F59" s="53"/>
      <c r="G59" s="53"/>
      <c r="H59" s="53"/>
      <c r="I59" s="48"/>
      <c r="J59" s="47"/>
      <c r="K59" s="48"/>
      <c r="L59" s="34"/>
      <c r="M59" s="47"/>
      <c r="N59" s="48"/>
      <c r="O59" s="3"/>
      <c r="P59" s="54"/>
      <c r="Q59" s="54"/>
      <c r="R59" s="54"/>
      <c r="S59" s="54"/>
    </row>
    <row r="60" spans="1:19" ht="15.75" customHeight="1">
      <c r="A60" s="3"/>
      <c r="B60" s="3"/>
      <c r="C60" s="33"/>
      <c r="D60" s="47"/>
      <c r="E60" s="53"/>
      <c r="F60" s="53"/>
      <c r="G60" s="53"/>
      <c r="H60" s="53"/>
      <c r="I60" s="48"/>
      <c r="J60" s="47"/>
      <c r="K60" s="48"/>
      <c r="L60" s="34"/>
      <c r="M60" s="47"/>
      <c r="N60" s="48"/>
      <c r="O60" s="3"/>
      <c r="P60" s="54"/>
      <c r="Q60" s="54"/>
      <c r="R60" s="54"/>
      <c r="S60" s="54"/>
    </row>
    <row r="61" spans="1:19" ht="15.75" customHeight="1">
      <c r="A61" s="3"/>
      <c r="B61" s="3"/>
      <c r="C61" s="33"/>
      <c r="D61" s="47"/>
      <c r="E61" s="53"/>
      <c r="F61" s="53"/>
      <c r="G61" s="53"/>
      <c r="H61" s="53"/>
      <c r="I61" s="48"/>
      <c r="J61" s="47"/>
      <c r="K61" s="48"/>
      <c r="L61" s="34"/>
      <c r="M61" s="47"/>
      <c r="N61" s="48"/>
      <c r="O61" s="3"/>
      <c r="P61" s="54"/>
      <c r="Q61" s="54"/>
      <c r="R61" s="54"/>
      <c r="S61" s="54"/>
    </row>
    <row r="62" spans="1:19" ht="15.75" customHeight="1">
      <c r="A62" s="3"/>
      <c r="B62" s="3"/>
      <c r="C62" s="33"/>
      <c r="D62" s="47"/>
      <c r="E62" s="53"/>
      <c r="F62" s="53"/>
      <c r="G62" s="53"/>
      <c r="H62" s="53"/>
      <c r="I62" s="48"/>
      <c r="J62" s="47"/>
      <c r="K62" s="48"/>
      <c r="L62" s="34"/>
      <c r="M62" s="47"/>
      <c r="N62" s="48"/>
      <c r="O62" s="3"/>
      <c r="P62" s="54"/>
      <c r="Q62" s="54"/>
      <c r="R62" s="54"/>
      <c r="S62" s="54"/>
    </row>
    <row r="63" spans="1:19" ht="15.75" customHeight="1">
      <c r="A63" s="3"/>
      <c r="B63" s="3"/>
      <c r="C63" s="33"/>
      <c r="D63" s="47"/>
      <c r="E63" s="53"/>
      <c r="F63" s="53"/>
      <c r="G63" s="53"/>
      <c r="H63" s="53"/>
      <c r="I63" s="48"/>
      <c r="J63" s="47"/>
      <c r="K63" s="48"/>
      <c r="L63" s="34"/>
      <c r="M63" s="47"/>
      <c r="N63" s="48"/>
      <c r="O63" s="3"/>
      <c r="P63" s="54"/>
      <c r="Q63" s="54"/>
      <c r="R63" s="54"/>
      <c r="S63" s="54"/>
    </row>
    <row r="64" spans="1:19" ht="15.75" customHeight="1">
      <c r="A64" s="3"/>
      <c r="B64" s="3"/>
      <c r="C64" s="33"/>
      <c r="D64" s="47"/>
      <c r="E64" s="53"/>
      <c r="F64" s="53"/>
      <c r="G64" s="53"/>
      <c r="H64" s="53"/>
      <c r="I64" s="48"/>
      <c r="J64" s="47"/>
      <c r="K64" s="48"/>
      <c r="L64" s="34"/>
      <c r="M64" s="47"/>
      <c r="N64" s="48"/>
      <c r="O64" s="3"/>
      <c r="P64" s="54"/>
      <c r="Q64" s="54"/>
      <c r="R64" s="54"/>
      <c r="S64" s="54"/>
    </row>
    <row r="65" spans="1:19" ht="15.75" customHeight="1">
      <c r="A65" s="3"/>
      <c r="B65" s="3"/>
      <c r="C65" s="33"/>
      <c r="D65" s="47"/>
      <c r="E65" s="53"/>
      <c r="F65" s="53"/>
      <c r="G65" s="53"/>
      <c r="H65" s="53"/>
      <c r="I65" s="48"/>
      <c r="J65" s="47"/>
      <c r="K65" s="48"/>
      <c r="L65" s="34"/>
      <c r="M65" s="47"/>
      <c r="N65" s="48"/>
      <c r="O65" s="3"/>
      <c r="P65" s="54"/>
      <c r="Q65" s="54"/>
      <c r="R65" s="54"/>
      <c r="S65" s="54"/>
    </row>
    <row r="66" spans="1:19" ht="15.75" customHeight="1">
      <c r="A66" s="3"/>
      <c r="B66" s="3"/>
      <c r="C66" s="33"/>
      <c r="D66" s="47"/>
      <c r="E66" s="53"/>
      <c r="F66" s="53"/>
      <c r="G66" s="53"/>
      <c r="H66" s="53"/>
      <c r="I66" s="48"/>
      <c r="J66" s="47"/>
      <c r="K66" s="48"/>
      <c r="L66" s="34"/>
      <c r="M66" s="47"/>
      <c r="N66" s="48"/>
      <c r="O66" s="3"/>
      <c r="P66" s="54"/>
      <c r="Q66" s="54"/>
      <c r="R66" s="54"/>
      <c r="S66" s="54"/>
    </row>
    <row r="67" spans="1:19" ht="15.75" customHeight="1">
      <c r="A67" s="3"/>
      <c r="B67" s="3"/>
      <c r="C67" s="33"/>
      <c r="D67" s="47"/>
      <c r="E67" s="53"/>
      <c r="F67" s="53"/>
      <c r="G67" s="53"/>
      <c r="H67" s="53"/>
      <c r="I67" s="48"/>
      <c r="J67" s="47"/>
      <c r="K67" s="48"/>
      <c r="L67" s="34"/>
      <c r="M67" s="47"/>
      <c r="N67" s="48"/>
      <c r="O67" s="3"/>
      <c r="P67" s="54"/>
      <c r="Q67" s="54"/>
      <c r="R67" s="54"/>
      <c r="S67" s="54"/>
    </row>
    <row r="68" spans="1:19" ht="15.75" customHeight="1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9"/>
      <c r="P68" s="54"/>
      <c r="Q68" s="54"/>
      <c r="R68" s="54"/>
      <c r="S68" s="54"/>
    </row>
    <row r="69" spans="1:19" ht="15.75" customHeight="1">
      <c r="A69" s="3"/>
      <c r="B69" s="1"/>
      <c r="C69" s="1"/>
      <c r="D69" s="1"/>
      <c r="E69" s="2"/>
      <c r="F69" s="2"/>
      <c r="G69" s="2"/>
      <c r="H69" s="1"/>
      <c r="I69" s="1"/>
      <c r="J69" s="1"/>
      <c r="K69" s="1"/>
      <c r="L69" s="1"/>
      <c r="M69" s="1"/>
      <c r="N69" s="1"/>
      <c r="O69" s="3"/>
      <c r="P69" s="1"/>
      <c r="Q69" s="1"/>
      <c r="R69" s="1"/>
      <c r="S69" s="1"/>
    </row>
    <row r="70" spans="1:19" ht="15.75" customHeight="1">
      <c r="A70" s="3"/>
      <c r="B70" s="1"/>
      <c r="C70" s="51" t="s">
        <v>35</v>
      </c>
      <c r="D70" s="52"/>
      <c r="E70" s="47"/>
      <c r="F70" s="53"/>
      <c r="G70" s="48"/>
      <c r="H70" s="1"/>
      <c r="I70" s="1"/>
      <c r="J70" s="1"/>
      <c r="K70" s="1"/>
      <c r="L70" s="1"/>
      <c r="M70" s="1"/>
      <c r="N70" s="1"/>
      <c r="O70" s="3"/>
      <c r="P70" s="1"/>
      <c r="Q70" s="1"/>
      <c r="R70" s="1"/>
      <c r="S70" s="1"/>
    </row>
    <row r="71" spans="1:19" ht="15.75" customHeight="1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9"/>
      <c r="P71" s="1"/>
      <c r="Q71" s="1"/>
      <c r="R71" s="1"/>
      <c r="S71" s="1"/>
    </row>
    <row r="72" spans="1:1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</sheetData>
  <mergeCells count="134">
    <mergeCell ref="M62:N62"/>
    <mergeCell ref="M63:N63"/>
    <mergeCell ref="M64:N64"/>
    <mergeCell ref="M60:N60"/>
    <mergeCell ref="L40:N40"/>
    <mergeCell ref="L47:N47"/>
    <mergeCell ref="M56:N56"/>
    <mergeCell ref="L36:N36"/>
    <mergeCell ref="L38:N38"/>
    <mergeCell ref="L39:N39"/>
    <mergeCell ref="L37:N37"/>
    <mergeCell ref="K17:M17"/>
    <mergeCell ref="M4:O4"/>
    <mergeCell ref="M3:O3"/>
    <mergeCell ref="M2:O2"/>
    <mergeCell ref="M5:O5"/>
    <mergeCell ref="J5:K5"/>
    <mergeCell ref="L26:N26"/>
    <mergeCell ref="L25:N25"/>
    <mergeCell ref="L41:N41"/>
    <mergeCell ref="L29:N29"/>
    <mergeCell ref="K12:M12"/>
    <mergeCell ref="K15:M15"/>
    <mergeCell ref="E24:H24"/>
    <mergeCell ref="E25:H25"/>
    <mergeCell ref="E28:H28"/>
    <mergeCell ref="E29:H29"/>
    <mergeCell ref="E32:H32"/>
    <mergeCell ref="E38:H38"/>
    <mergeCell ref="E41:H41"/>
    <mergeCell ref="E42:H42"/>
    <mergeCell ref="E43:H43"/>
    <mergeCell ref="J64:K64"/>
    <mergeCell ref="J61:K61"/>
    <mergeCell ref="J62:K62"/>
    <mergeCell ref="J58:K58"/>
    <mergeCell ref="J59:K59"/>
    <mergeCell ref="E26:H26"/>
    <mergeCell ref="E27:H27"/>
    <mergeCell ref="E34:H34"/>
    <mergeCell ref="E35:H35"/>
    <mergeCell ref="E30:H30"/>
    <mergeCell ref="E31:H31"/>
    <mergeCell ref="E36:H36"/>
    <mergeCell ref="J56:K56"/>
    <mergeCell ref="E33:H33"/>
    <mergeCell ref="J60:K60"/>
    <mergeCell ref="E52:H52"/>
    <mergeCell ref="D57:I57"/>
    <mergeCell ref="J57:K57"/>
    <mergeCell ref="D63:I63"/>
    <mergeCell ref="D64:I64"/>
    <mergeCell ref="D62:I62"/>
    <mergeCell ref="E37:H37"/>
    <mergeCell ref="E47:H47"/>
    <mergeCell ref="E48:H48"/>
    <mergeCell ref="E49:H49"/>
    <mergeCell ref="E50:H50"/>
    <mergeCell ref="E51:H51"/>
    <mergeCell ref="P58:S58"/>
    <mergeCell ref="P59:S59"/>
    <mergeCell ref="P53:S53"/>
    <mergeCell ref="P54:S54"/>
    <mergeCell ref="P57:S57"/>
    <mergeCell ref="D56:I56"/>
    <mergeCell ref="D60:I60"/>
    <mergeCell ref="D61:I61"/>
    <mergeCell ref="D58:I58"/>
    <mergeCell ref="D59:I59"/>
    <mergeCell ref="M57:N57"/>
    <mergeCell ref="M59:N59"/>
    <mergeCell ref="M58:N58"/>
    <mergeCell ref="M61:N61"/>
    <mergeCell ref="L33:N33"/>
    <mergeCell ref="L34:N34"/>
    <mergeCell ref="L35:N35"/>
    <mergeCell ref="L48:N48"/>
    <mergeCell ref="L49:N49"/>
    <mergeCell ref="L50:N50"/>
    <mergeCell ref="L51:N51"/>
    <mergeCell ref="P55:S55"/>
    <mergeCell ref="P56:S56"/>
    <mergeCell ref="L42:N42"/>
    <mergeCell ref="L43:N43"/>
    <mergeCell ref="L44:N44"/>
    <mergeCell ref="L45:N45"/>
    <mergeCell ref="E2:K4"/>
    <mergeCell ref="D7:D9"/>
    <mergeCell ref="E9:N9"/>
    <mergeCell ref="K13:M13"/>
    <mergeCell ref="K14:M14"/>
    <mergeCell ref="E13:G13"/>
    <mergeCell ref="E14:G14"/>
    <mergeCell ref="E15:G15"/>
    <mergeCell ref="E16:G16"/>
    <mergeCell ref="K16:M16"/>
    <mergeCell ref="J63:K63"/>
    <mergeCell ref="J66:K66"/>
    <mergeCell ref="P60:S60"/>
    <mergeCell ref="P61:S61"/>
    <mergeCell ref="P62:S62"/>
    <mergeCell ref="P63:S63"/>
    <mergeCell ref="P64:S64"/>
    <mergeCell ref="E12:G12"/>
    <mergeCell ref="E7:N7"/>
    <mergeCell ref="E8:N8"/>
    <mergeCell ref="E17:G17"/>
    <mergeCell ref="E39:H39"/>
    <mergeCell ref="E40:H40"/>
    <mergeCell ref="E44:H44"/>
    <mergeCell ref="E45:H45"/>
    <mergeCell ref="E46:H46"/>
    <mergeCell ref="L52:N52"/>
    <mergeCell ref="L27:N27"/>
    <mergeCell ref="L24:N24"/>
    <mergeCell ref="L28:N28"/>
    <mergeCell ref="L46:N46"/>
    <mergeCell ref="L30:N30"/>
    <mergeCell ref="L31:N31"/>
    <mergeCell ref="L32:N32"/>
    <mergeCell ref="M65:N65"/>
    <mergeCell ref="M66:N66"/>
    <mergeCell ref="M67:N67"/>
    <mergeCell ref="P65:S65"/>
    <mergeCell ref="P66:S66"/>
    <mergeCell ref="P67:S67"/>
    <mergeCell ref="P68:S68"/>
    <mergeCell ref="J67:K67"/>
    <mergeCell ref="C70:D70"/>
    <mergeCell ref="D66:I66"/>
    <mergeCell ref="D67:I67"/>
    <mergeCell ref="E70:G70"/>
    <mergeCell ref="D65:I65"/>
    <mergeCell ref="J65:K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20enero2017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2017-01-20T21:02:36Z</dcterms:created>
  <dcterms:modified xsi:type="dcterms:W3CDTF">2017-01-20T21:02:36Z</dcterms:modified>
</cp:coreProperties>
</file>