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vela\Documents\Qualtop\SOSQTP\Proyectos\2016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cupacion">[2]Parámetros!$B$22:$B$23</definedName>
    <definedName name="UEN">[3]Parámetros!$A$1:$A$2</definedName>
  </definedNames>
  <calcPr calcId="152511"/>
</workbook>
</file>

<file path=xl/calcChain.xml><?xml version="1.0" encoding="utf-8"?>
<calcChain xmlns="http://schemas.openxmlformats.org/spreadsheetml/2006/main">
  <c r="J18" i="15" l="1"/>
  <c r="J19" i="15"/>
  <c r="J20" i="15"/>
  <c r="J21" i="15"/>
  <c r="J22" i="15"/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<sst xmlns="http://schemas.openxmlformats.org/spreadsheetml/2006/main" count="61" uniqueCount="56">
  <si>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</si>
  <si>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</si>
  <si>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</si>
  <si>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</si>
  <si>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</si>
  <si>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</si>
  <si>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</si>
  <si>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</si>
  <si>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</si>
  <si>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</si>
  <si>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</si>
  <si>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</si>
  <si>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</si>
  <si>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</si>
  <si>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</si>
  <si>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</si>
  <si>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</si>
  <si>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</si>
  <si>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</si>
  <si>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</si>
  <si>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</si>
  <si>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</si>
  <si>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</si>
  <si>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</si>
  <si>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</si>
  <si>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</si>
  <si>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</si>
  <si>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</si>
  <si>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</si>
  <si>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</si>
  <si>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</si>
  <si>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</si>
  <si>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</si>
  <si>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</si>
  <si>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</si>
  <si>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</si>
  <si>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</si>
  <si>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</si>
  <si>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</si>
  <si>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Manuel Mariscal Rosas</t>
  </si>
  <si>
    <t>Ricardo Novela</t>
  </si>
  <si>
    <t>Se requiere para una página web</t>
  </si>
  <si>
    <t>Alta</t>
  </si>
  <si>
    <t>AJ</t>
  </si>
  <si>
    <t>Para ambos cambios se debe seguir los siguientes procesos</t>
  </si>
  <si>
    <t>Tomar catálogo actual de Linea Base [Proyectos/2016/Linea Base]</t>
  </si>
  <si>
    <t>Actualizar 3 catálogos [Bitrix24, el archivo en Excel y en Easy Retail (Solicita cambio a VC)]</t>
  </si>
  <si>
    <t>Colocar catálogo en Excel actualizado en la ruta de Catálogos (Organización/Catálogo/Catálogo de Productos)</t>
  </si>
  <si>
    <t>Colocar catálogo en Excel actualizado en la ruta de Linea Base (Proyectos/2016/Linea BAse)</t>
  </si>
  <si>
    <t>AJ/VC</t>
  </si>
  <si>
    <t>Notificar en Chat Bitrix de la adición de los 2 productos</t>
  </si>
  <si>
    <t xml:space="preserve">Adicionar 4 productos al Catálogo de productos </t>
  </si>
  <si>
    <t>Cambio 3: Servicio de Atención a Clientes.
Precio: $2,950+IVA</t>
  </si>
  <si>
    <t>Cambio 4: Servicio Integral de Ventas
Precio: $4550+IVA</t>
  </si>
  <si>
    <t>Cambio 2: Adquisición de hosting para página web
Precio: $2,145+IVA</t>
  </si>
  <si>
    <t>Cambio 1: Adquisición de Domino para página web
Precio: $644.97+IVA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</si>
</sst>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Calculation" xfId="19"/>
    <cellStyle name="Check Cell" xfId="20" builtinId="23" customBuiltin="1"/>
    <cellStyle name="Currency" xfId="48" builtinId="4"/>
    <cellStyle name="Euro" xfId="47"/>
    <cellStyle name="Explanatory Text" xfId="37"/>
    <cellStyle name="Good" xfId="27" builtinId="26" customBuiltin="1"/>
    <cellStyle name="Heading 1" xfId="39"/>
    <cellStyle name="Heading 2" xfId="40"/>
    <cellStyle name="Heading 3" xfId="41"/>
    <cellStyle name="Heading 4" xfId="28" builtinId="19" customBuiltin="1"/>
    <cellStyle name="Input" xfId="30" builtinId="20" customBuiltin="1"/>
    <cellStyle name="Linked Cell" xfId="31" builtinId="24" customBuiltin="1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e" xfId="34" builtinId="10" customBuiltin="1"/>
    <cellStyle name="Output" xfId="36"/>
    <cellStyle name="Porcentual 2" xfId="35"/>
    <cellStyle name="Title" xfId="38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topLeftCell="A9" zoomScale="90" zoomScaleNormal="90" workbookViewId="0">
      <selection activeCell="C14" sqref="C14"/>
    </sheetView>
  </sheetViews>
  <sheetFormatPr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3" t="s">
        <v>0</v>
      </c>
      <c r="C2" s="23"/>
      <c r="D2" s="23"/>
      <c r="E2" s="23"/>
      <c r="F2" s="1" t="s">
        <v>24</v>
      </c>
      <c r="G2" s="3" t="s">
        <v>18</v>
      </c>
      <c r="I2" s="16"/>
    </row>
    <row r="3" spans="1:10" s="3" customFormat="1" x14ac:dyDescent="0.2">
      <c r="B3" s="28" t="s">
        <v>29</v>
      </c>
      <c r="C3" s="28"/>
      <c r="D3" s="26" t="s">
        <v>39</v>
      </c>
      <c r="E3" s="26"/>
      <c r="F3" s="3" t="s">
        <v>5</v>
      </c>
      <c r="G3" s="3" t="s">
        <v>32</v>
      </c>
      <c r="H3" s="4"/>
      <c r="I3" s="16"/>
    </row>
    <row r="4" spans="1:10" s="3" customFormat="1" x14ac:dyDescent="0.2">
      <c r="B4" s="28" t="s">
        <v>30</v>
      </c>
      <c r="C4" s="28"/>
      <c r="D4" s="26" t="s">
        <v>20</v>
      </c>
      <c r="E4" s="26"/>
      <c r="F4" s="1" t="s">
        <v>6</v>
      </c>
      <c r="G4" s="1" t="s">
        <v>19</v>
      </c>
      <c r="I4" s="16"/>
    </row>
    <row r="5" spans="1:10" ht="18.75" x14ac:dyDescent="0.2">
      <c r="A5" s="15"/>
      <c r="B5" s="24" t="s">
        <v>1</v>
      </c>
      <c r="C5" s="24"/>
      <c r="D5" s="24"/>
      <c r="E5" s="24"/>
      <c r="F5" s="1" t="s">
        <v>27</v>
      </c>
      <c r="G5" s="1" t="s">
        <v>33</v>
      </c>
      <c r="I5" s="16"/>
    </row>
    <row r="6" spans="1:10" x14ac:dyDescent="0.2">
      <c r="B6" s="28" t="s">
        <v>11</v>
      </c>
      <c r="C6" s="28"/>
      <c r="D6" s="26" t="s">
        <v>40</v>
      </c>
      <c r="E6" s="26"/>
      <c r="G6" s="1" t="s">
        <v>20</v>
      </c>
      <c r="I6" s="16"/>
    </row>
    <row r="7" spans="1:10" x14ac:dyDescent="0.2">
      <c r="B7" s="28" t="s">
        <v>12</v>
      </c>
      <c r="C7" s="28"/>
      <c r="D7" s="27">
        <v>42548</v>
      </c>
      <c r="E7" s="27"/>
    </row>
    <row r="8" spans="1:10" x14ac:dyDescent="0.2">
      <c r="B8" s="28" t="s">
        <v>13</v>
      </c>
      <c r="C8" s="28"/>
      <c r="D8" s="26" t="s">
        <v>51</v>
      </c>
      <c r="E8" s="26"/>
    </row>
    <row r="9" spans="1:10" x14ac:dyDescent="0.2">
      <c r="B9" s="28" t="s">
        <v>14</v>
      </c>
      <c r="C9" s="28"/>
      <c r="D9" s="26" t="s">
        <v>41</v>
      </c>
      <c r="E9" s="26"/>
    </row>
    <row r="10" spans="1:10" x14ac:dyDescent="0.2">
      <c r="B10" s="28" t="s">
        <v>21</v>
      </c>
      <c r="C10" s="28"/>
      <c r="D10" s="26" t="s">
        <v>42</v>
      </c>
      <c r="E10" s="26"/>
    </row>
    <row r="11" spans="1:10" ht="20.25" customHeight="1" x14ac:dyDescent="0.3">
      <c r="A11" s="14"/>
      <c r="B11" s="25" t="s">
        <v>2</v>
      </c>
      <c r="C11" s="25"/>
      <c r="D11" s="25"/>
      <c r="E11" s="25"/>
      <c r="F11" s="25"/>
      <c r="G11" s="25"/>
      <c r="H11" s="25"/>
      <c r="I11" s="25"/>
      <c r="J11" s="25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ht="38.25" outlineLevel="1" x14ac:dyDescent="0.2">
      <c r="B13" s="19"/>
      <c r="C13" s="7" t="s">
        <v>55</v>
      </c>
      <c r="D13" s="7"/>
      <c r="E13" s="8"/>
      <c r="F13" s="7"/>
      <c r="G13" s="7"/>
      <c r="H13" s="8"/>
      <c r="I13" s="7"/>
      <c r="J13" s="7"/>
    </row>
    <row r="14" spans="1:10" ht="38.25" outlineLevel="1" x14ac:dyDescent="0.2">
      <c r="B14" s="19"/>
      <c r="C14" s="21" t="s">
        <v>54</v>
      </c>
      <c r="D14" s="7"/>
      <c r="E14" s="8"/>
      <c r="F14" s="7"/>
      <c r="G14" s="7"/>
      <c r="H14" s="8"/>
      <c r="I14" s="7"/>
      <c r="J14" s="21"/>
    </row>
    <row r="15" spans="1:10" ht="38.25" outlineLevel="1" x14ac:dyDescent="0.2">
      <c r="B15" s="19"/>
      <c r="C15" s="7" t="s">
        <v>52</v>
      </c>
      <c r="D15" s="7"/>
      <c r="E15" s="8"/>
      <c r="F15" s="7"/>
      <c r="G15" s="7"/>
      <c r="H15" s="8"/>
      <c r="I15" s="7"/>
      <c r="J15" s="7"/>
    </row>
    <row r="16" spans="1:10" ht="25.5" outlineLevel="1" x14ac:dyDescent="0.2">
      <c r="B16" s="19"/>
      <c r="C16" s="7" t="s">
        <v>53</v>
      </c>
      <c r="D16" s="7"/>
      <c r="E16" s="8"/>
      <c r="F16" s="7"/>
      <c r="G16" s="7"/>
      <c r="H16" s="7"/>
      <c r="I16" s="7"/>
      <c r="J16" s="21"/>
    </row>
    <row r="17" spans="1:10" ht="25.5" outlineLevel="1" x14ac:dyDescent="0.2">
      <c r="B17" s="19"/>
      <c r="C17" s="22" t="s">
        <v>44</v>
      </c>
      <c r="D17" s="7"/>
      <c r="E17" s="8"/>
      <c r="F17" s="7"/>
      <c r="G17" s="7"/>
      <c r="H17" s="7"/>
      <c r="I17" s="7"/>
      <c r="J17" s="21"/>
    </row>
    <row r="18" spans="1:10" ht="25.5" outlineLevel="1" x14ac:dyDescent="0.2">
      <c r="B18" s="19" t="s">
        <v>43</v>
      </c>
      <c r="C18" s="22" t="s">
        <v>45</v>
      </c>
      <c r="D18" s="22"/>
      <c r="E18" s="8">
        <v>42548</v>
      </c>
      <c r="F18" s="22"/>
      <c r="G18" s="22"/>
      <c r="H18" s="22"/>
      <c r="I18" s="22">
        <v>0.1</v>
      </c>
      <c r="J18" s="22">
        <f t="shared" ref="J18:J22" si="0">+I18*32.15</f>
        <v>3.2149999999999999</v>
      </c>
    </row>
    <row r="19" spans="1:10" ht="38.25" outlineLevel="1" x14ac:dyDescent="0.2">
      <c r="B19" s="19" t="s">
        <v>49</v>
      </c>
      <c r="C19" s="22" t="s">
        <v>46</v>
      </c>
      <c r="D19" s="22"/>
      <c r="E19" s="8">
        <v>42548</v>
      </c>
      <c r="F19" s="22"/>
      <c r="G19" s="22"/>
      <c r="H19" s="22"/>
      <c r="I19" s="22">
        <v>0.3</v>
      </c>
      <c r="J19" s="22">
        <f t="shared" si="0"/>
        <v>9.6449999999999996</v>
      </c>
    </row>
    <row r="20" spans="1:10" ht="51" outlineLevel="1" x14ac:dyDescent="0.2">
      <c r="B20" s="19" t="s">
        <v>43</v>
      </c>
      <c r="C20" s="22" t="s">
        <v>47</v>
      </c>
      <c r="D20" s="22"/>
      <c r="E20" s="8">
        <v>42548</v>
      </c>
      <c r="F20" s="22"/>
      <c r="G20" s="22"/>
      <c r="H20" s="22"/>
      <c r="I20" s="22">
        <v>0.1</v>
      </c>
      <c r="J20" s="22">
        <f t="shared" si="0"/>
        <v>3.2149999999999999</v>
      </c>
    </row>
    <row r="21" spans="1:10" ht="38.25" outlineLevel="1" x14ac:dyDescent="0.2">
      <c r="B21" s="19" t="s">
        <v>43</v>
      </c>
      <c r="C21" s="22" t="s">
        <v>48</v>
      </c>
      <c r="D21" s="22"/>
      <c r="E21" s="8">
        <v>42548</v>
      </c>
      <c r="F21" s="22"/>
      <c r="G21" s="22"/>
      <c r="H21" s="22"/>
      <c r="I21" s="22">
        <v>0.1</v>
      </c>
      <c r="J21" s="22">
        <f t="shared" si="0"/>
        <v>3.2149999999999999</v>
      </c>
    </row>
    <row r="22" spans="1:10" ht="25.5" outlineLevel="1" x14ac:dyDescent="0.2">
      <c r="B22" s="19" t="s">
        <v>43</v>
      </c>
      <c r="C22" s="22" t="s">
        <v>50</v>
      </c>
      <c r="D22" s="22"/>
      <c r="E22" s="8">
        <v>42549</v>
      </c>
      <c r="F22" s="22"/>
      <c r="G22" s="22"/>
      <c r="H22" s="22"/>
      <c r="I22" s="22">
        <v>0.1</v>
      </c>
      <c r="J22" s="22">
        <f t="shared" si="0"/>
        <v>3.2149999999999999</v>
      </c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0.7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30" t="s">
        <v>31</v>
      </c>
      <c r="D26" s="30"/>
    </row>
    <row r="27" spans="1:10" x14ac:dyDescent="0.2">
      <c r="A27" s="12"/>
      <c r="B27" s="12"/>
      <c r="C27" s="7" t="s">
        <v>3</v>
      </c>
      <c r="D27" s="18">
        <f>SUM(J13:J23)</f>
        <v>22.504999999999999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9" t="s">
        <v>7</v>
      </c>
      <c r="D33" s="29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7"/>
    </row>
    <row r="36" spans="1:4" x14ac:dyDescent="0.2">
      <c r="C36" s="7" t="s">
        <v>9</v>
      </c>
      <c r="D36" s="7"/>
    </row>
  </sheetData>
  <mergeCells count="19">
    <mergeCell ref="B4:C4"/>
    <mergeCell ref="C33:D33"/>
    <mergeCell ref="C26:D26"/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Novela</cp:lastModifiedBy>
  <cp:lastPrinted>2015-09-29T14:54:21Z</cp:lastPrinted>
  <dcterms:created xsi:type="dcterms:W3CDTF">2008-10-09T15:24:18Z</dcterms:created>
  <dcterms:modified xsi:type="dcterms:W3CDTF">2016-06-28T00:40:03Z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WorkbookGuid">
    <vt:lpwstr>7dd6d5ba-c00c-4120-a82e-e7482a2c9a16</vt:lpwstr>
  </property>
</Properties>
</file>