
<file path=[Content_Types].xml><?xml version="1.0" encoding="utf-8"?>
<Types xmlns="http://schemas.openxmlformats.org/package/2006/content-types">
  <Default Extension="bin" ContentType="application/vnd.openxmlformats-officedocument.spreadsheetml.printerSettings"/>
  <Override PartName="/xl/diagrams/layout1.xml" ContentType="application/vnd.openxmlformats-officedocument.drawingml.diagramLayout+xml"/>
  <Override PartName="/xl/diagrams/quickStyle1.xml" ContentType="application/vnd.openxmlformats-officedocument.drawingml.diagramSty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iagrams/data1.xml" ContentType="application/vnd.openxmlformats-officedocument.drawingml.diagramData+xml"/>
  <Override PartName="/xl/diagrams/colors1.xml" ContentType="application/vnd.openxmlformats-officedocument.drawingml.diagramColor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X13"/>
  <c r="IW13"/>
  <c r="IV13"/>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<sst xmlns="http://schemas.openxmlformats.org/spreadsheetml/2006/main" count="191" uniqueCount="160">
  <si>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</si>
  <si>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</si>
  <si>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</si>
  <si>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</si>
  <si>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</si>
  <si>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</si>
  <si>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</si>
  <si>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</si>
  <si>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</si>
  <si>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</si>
  <si>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</si>
  <si>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</si>
  <si>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</si>
  <si>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</si>
  <si>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</si>
  <si>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</si>
  <si>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</si>
  <si>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</si>
  <si>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</si>
  <si>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</si>
  <si>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</si>
  <si>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</si>
  <si>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</si>
  <si>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</si>
  <si>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</si>
  <si>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</si>
  <si>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</si>
  <si>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</si>
  <si>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</si>
  <si>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</si>
  <si>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</si>
  <si>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</si>
  <si>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</si>
  <si>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</si>
  <si>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</si>
  <si>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</si>
  <si>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</si>
  <si>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</si>
  <si>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</si>
  <si>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</si>
  <si>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</si>
  <si>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</si>
  <si>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</si>
  <si>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</si>
  <si>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</si>
  <si>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</si>
  <si>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</si>
  <si>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</si>
  <si>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</si>
  <si>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</si>
  <si>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</si>
  <si>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</si>
  <si>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</si>
  <si>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</si>
  <si>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</si>
  <si>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</si>
  <si>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</si>
  <si>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</si>
  <si>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</si>
  <si>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</si>
  <si>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</si>
  <si>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</si>
  <si>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</si>
  <si>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</si>
  <si>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</si>
  <si>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</si>
  <si>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</si>
  <si>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</si>
  <si>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</si>
  <si>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</si>
  <si>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</si>
  <si>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</si>
  <si>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</si>
  <si>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</si>
  <si>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</si>
  <si>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</si>
  <si>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</si>
  <si>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</si>
  <si>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</si>
  <si>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</si>
  <si>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</si>
  <si>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</si>
  <si>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</si>
  <si>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</si>
  <si>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</si>
  <si>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</si>
  <si>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</si>
  <si>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</si>
  <si>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</si>
  <si>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</si>
  <si>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</si>
  <si>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</si>
  <si>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</si>
  <si>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</si>
  <si>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</si>
  <si>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</si>
  <si>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</si>
  <si>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</si>
  <si>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P1319 - CCON,CNOM, Jeniffer Venegas _MO</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</si>
  <si>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</si>
  <si>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</si>
  <si>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</si>
  <si>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</si>
  <si>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</si>
  <si>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</si>
  <si>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</si>
  <si>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</si>
  <si>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</si>
  <si>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</si>
  <si>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</si>
  <si>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Francisco Llamas</t>
  </si>
  <si>
    <t xml:space="preserve"> 33 16 36 73 65</t>
  </si>
  <si>
    <t>Jose Francisco Llamas Díaz</t>
  </si>
  <si>
    <t>33 13 32 75 63</t>
  </si>
  <si>
    <t>marisol.ornelas@sos-soft.com</t>
  </si>
  <si>
    <t>oriana.campos@sos-soft.com</t>
  </si>
  <si>
    <t>francisco.llamas@sos-soft.com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</si>
  <si>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</si>
  <si>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</si>
  <si>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</si>
  <si>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</si>
  <si>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</si>
  <si>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</si>
  <si>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</si>
  <si>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</si>
  <si>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</si>
  <si>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Marisol Ornelas y Francisco Llamas</t>
  </si>
  <si>
    <t>Dejar los sistemas configurados y funcionanco correctamente</t>
  </si>
  <si>
    <t>1 vez por proyecto</t>
  </si>
  <si>
    <t>notificar la finalización de la actividad agendada</t>
  </si>
  <si>
    <t>Notificar que la tarea se finalizó con éxito</t>
  </si>
  <si>
    <t>2 Computadoras</t>
  </si>
  <si>
    <t>N/A</t>
  </si>
  <si>
    <t>10 octubre del 2015</t>
  </si>
  <si>
    <t>La fecha de obtención no aplica debido a que los equipos ya tienen bastante tiempo</t>
  </si>
  <si>
    <t>2 licencias</t>
  </si>
  <si>
    <t>17 octubre del 2015</t>
  </si>
  <si>
    <t>17 de octubre del 2015</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</si>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</sst>
</file>

<file path=xl/styles.xml><?xml version="1.0" encoding="utf-8"?>
<styleSheet xmlns="http://schemas.openxmlformats.org/spreadsheetml/2006/main">
  <fonts count="22">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30">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15" fontId="5" fillId="0" borderId="2" xfId="3" applyNumberFormat="1" applyFont="1" applyFill="1" applyBorder="1" applyAlignment="1">
      <alignment horizontal="left"/>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xf numFmtId="0" fontId="21" fillId="0" borderId="2" xfId="0" applyFont="1" applyBorder="1" applyAlignment="1">
      <alignment horizontal="justify"/>
    </xf>
    <xf numFmtId="0" fontId="3" fillId="0" borderId="2" xfId="0" applyFont="1" applyBorder="1" applyAlignment="1">
      <alignment vertical="center"/>
    </xf>
  </cellXfs>
  <cellStyles count="4">
    <cellStyle name="Hipervínculo" xfId="2" builtinId="8"/>
    <cellStyle name="Normal" xfId="0" builtinId="0"/>
    <cellStyle name="Porcentual"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pt>
    <dgm:pt modelId="{3C01DC9C-BB9C-41AB-80FA-1E62D053CBEA}" type="pres">
      <dgm:prSet presAssocID="{4188F8C2-C6B6-4BFD-82B5-BDAB6F75912E}" presName="hierChild3" presStyleCnt="0"/>
      <dgm:spPr/>
    </dgm:pt>
  </dgm:ptLst>
  <dgm:cxnLst>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61D5FC77-1C74-4BF6-B117-53E9D9FFA809}" type="presOf" srcId="{68F22967-00EF-4D13-BAEF-F5CD4D343EF6}" destId="{42E2241A-2870-46FF-8DCE-7CECD3E1329D}"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6939BC63-54A1-4E46-A4D7-33B8E0B3FABB}" type="presOf" srcId="{2F3DE1A9-A637-43FB-B40F-F32225433690}" destId="{A4D2AEED-6ABD-461C-B680-196AEA7BA247}"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5DBC543C-5BBF-454E-8905-B92A4ECF2025}" type="presOf" srcId="{CD16E3A8-E862-4432-AB28-707CCB72B8ED}" destId="{578B30D0-A478-4D3A-A8E7-ECCF36290258}" srcOrd="0" destOrd="0" presId="urn:microsoft.com/office/officeart/2005/8/layout/hierarchy1"/>
    <dgm:cxn modelId="{B10D13DE-BED0-4A3F-8A2A-CF05659F79FF}" srcId="{CD16E3A8-E862-4432-AB28-707CCB72B8ED}" destId="{BD914915-75E6-4220-A620-900406FDA3B2}" srcOrd="0" destOrd="0" parTransId="{5855A519-8A1B-41DE-BBE9-6F57BDD401B8}" sibTransId="{51991BF6-5A78-4A79-8F43-EDD763F7EB7F}"/>
    <dgm:cxn modelId="{ACBAC60E-C45E-4B51-BFDD-C2E066DFC07C}" type="presOf" srcId="{5855A519-8A1B-41DE-BBE9-6F57BDD401B8}" destId="{9388E48A-AF3C-4951-A9C7-354D7C5B2D66}" srcOrd="0" destOrd="0" presId="urn:microsoft.com/office/officeart/2005/8/layout/hierarchy1"/>
    <dgm:cxn modelId="{9BC0129D-F94A-4833-9964-064BED77EF68}" type="presOf" srcId="{069B2C3C-A7DF-411E-99BB-50C754EEBBA8}" destId="{6EB61900-881E-4E1A-A687-35C7B965E9C9}"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3254A9F3-AB89-4B45-8AF7-D6BB4771BFDC}" type="presOf" srcId="{B9EA2702-A89B-4AFA-AA9C-793338630C86}" destId="{E7DA8D89-CCA8-4F4E-AE9E-12E48D3F5441}"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1006F441-2900-49CA-AE4C-A89FDA5A824D}" type="presOf" srcId="{CD6CC5D0-5417-428F-AD05-1D8535E32B8E}" destId="{475D410A-9AE5-420A-8E06-1824378E493C}" srcOrd="0" destOrd="0" presId="urn:microsoft.com/office/officeart/2005/8/layout/hierarchy1"/>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dataModel>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francisco.llama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MH8"/>
  <sheetViews>
    <sheetView showGridLines="0" tabSelected="1" workbookViewId="0">
      <selection activeCell="E14" sqref="E14"/>
    </sheetView>
  </sheetViews>
  <sheetFormatPr baseColWidth="10" defaultColWidth="9.140625" defaultRowHeight="12.75"/>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c r="A1" s="114" t="s">
        <v>0</v>
      </c>
      <c r="B1" s="114"/>
      <c r="C1" s="114"/>
    </row>
    <row r="2" spans="1:3" ht="12.75" customHeight="1">
      <c r="A2" s="80" t="s">
        <v>1</v>
      </c>
      <c r="B2" s="111" t="s">
        <v>98</v>
      </c>
      <c r="C2" s="111"/>
    </row>
    <row r="3" spans="1:3" ht="12.75" customHeight="1">
      <c r="A3" s="80" t="s">
        <v>2</v>
      </c>
      <c r="B3" s="111" t="s">
        <v>80</v>
      </c>
      <c r="C3" s="111"/>
    </row>
    <row r="4" spans="1:3" ht="15.6" customHeight="1">
      <c r="A4" s="114" t="s">
        <v>3</v>
      </c>
      <c r="B4" s="114"/>
      <c r="C4" s="114"/>
    </row>
    <row r="5" spans="1:3" ht="12.75" customHeight="1">
      <c r="A5" s="80" t="s">
        <v>4</v>
      </c>
      <c r="B5" s="111" t="s">
        <v>93</v>
      </c>
      <c r="C5" s="111"/>
    </row>
    <row r="6" spans="1:3" ht="12.75" customHeight="1">
      <c r="A6" s="80" t="s">
        <v>5</v>
      </c>
      <c r="B6" s="110">
        <v>42284</v>
      </c>
      <c r="C6" s="110"/>
    </row>
    <row r="7" spans="1:3" ht="12.75" customHeight="1">
      <c r="A7" s="80" t="s">
        <v>6</v>
      </c>
      <c r="B7" s="111" t="s">
        <v>82</v>
      </c>
      <c r="C7" s="111"/>
    </row>
    <row r="8" spans="1:3">
      <c r="A8" s="80" t="s">
        <v>7</v>
      </c>
      <c r="B8" s="112">
        <v>42321</v>
      </c>
      <c r="C8" s="113"/>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J30"/>
  <sheetViews>
    <sheetView showGridLines="0" topLeftCell="A13" workbookViewId="0">
      <selection activeCell="D37" sqref="D37"/>
    </sheetView>
  </sheetViews>
  <sheetFormatPr baseColWidth="10" defaultColWidth="9.140625" defaultRowHeight="12.75" outlineLevelRow="1"/>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c r="A3" s="80" t="s">
        <v>1</v>
      </c>
      <c r="B3" s="84" t="str">
        <f>Presentación!B2</f>
        <v>P1319 - CCON,CNOM, Jeniffer Venegas _MO</v>
      </c>
      <c r="AMJ3"/>
    </row>
    <row r="4" spans="1:1024" ht="12.75" customHeight="1">
      <c r="A4" s="80" t="s">
        <v>2</v>
      </c>
      <c r="B4" s="84" t="str">
        <f>Presentación!B3</f>
        <v>SOS Software</v>
      </c>
      <c r="C4"/>
      <c r="D4"/>
    </row>
    <row r="5" spans="1:1024" ht="19.5" customHeight="1">
      <c r="A5" s="114" t="s">
        <v>9</v>
      </c>
      <c r="B5" s="114"/>
      <c r="C5"/>
      <c r="D5"/>
    </row>
    <row r="6" spans="1:1024" ht="42.75" customHeight="1">
      <c r="A6" s="111" t="s">
        <v>99</v>
      </c>
      <c r="B6" s="111"/>
      <c r="C6"/>
      <c r="D6"/>
    </row>
    <row r="7" spans="1:1024" ht="21.75" customHeight="1">
      <c r="A7" s="114" t="s">
        <v>10</v>
      </c>
      <c r="B7" s="114"/>
      <c r="C7"/>
      <c r="D7"/>
    </row>
    <row r="8" spans="1:1024" ht="146.25" customHeight="1">
      <c r="A8" s="111" t="s">
        <v>100</v>
      </c>
      <c r="B8" s="111"/>
      <c r="C8"/>
      <c r="D8"/>
    </row>
    <row r="9" spans="1:1024" ht="19.5" customHeight="1">
      <c r="A9" s="114" t="s">
        <v>11</v>
      </c>
      <c r="B9" s="114"/>
      <c r="C9"/>
      <c r="D9"/>
    </row>
    <row r="10" spans="1:1024" ht="12.75" customHeight="1" outlineLevel="1">
      <c r="A10" s="80" t="s">
        <v>12</v>
      </c>
      <c r="B10" s="105" t="s">
        <v>83</v>
      </c>
      <c r="C10"/>
      <c r="D10"/>
    </row>
    <row r="11" spans="1:1024" ht="12.75" customHeight="1" outlineLevel="1">
      <c r="A11" s="80" t="s">
        <v>13</v>
      </c>
      <c r="B11" s="105" t="s">
        <v>101</v>
      </c>
      <c r="C11"/>
      <c r="D11"/>
    </row>
    <row r="12" spans="1:1024" ht="42.75" customHeight="1" outlineLevel="1">
      <c r="A12" s="80" t="s">
        <v>14</v>
      </c>
      <c r="B12" s="105" t="s">
        <v>102</v>
      </c>
      <c r="C12"/>
      <c r="D12"/>
    </row>
    <row r="13" spans="1:1024">
      <c r="A13" s="4"/>
      <c r="B13" s="5"/>
      <c r="C13"/>
      <c r="D13"/>
    </row>
    <row r="14" spans="1:1024" ht="20.25" customHeight="1">
      <c r="A14" s="114" t="s">
        <v>15</v>
      </c>
      <c r="B14" s="114"/>
      <c r="C14" s="114"/>
      <c r="D14" s="114"/>
    </row>
    <row r="15" spans="1:1024" ht="27" customHeight="1" outlineLevel="1">
      <c r="A15" s="1" t="s">
        <v>16</v>
      </c>
      <c r="B15" s="82" t="s">
        <v>17</v>
      </c>
      <c r="C15" s="82" t="s">
        <v>18</v>
      </c>
      <c r="D15" s="82" t="s">
        <v>19</v>
      </c>
    </row>
    <row r="16" spans="1:1024" outlineLevel="1">
      <c r="A16" s="79" t="s">
        <v>103</v>
      </c>
      <c r="B16" s="80" t="s">
        <v>104</v>
      </c>
      <c r="C16" s="109">
        <v>42287</v>
      </c>
      <c r="D16" s="109">
        <v>42321</v>
      </c>
    </row>
    <row r="17" spans="1:4" ht="25.5" outlineLevel="1">
      <c r="A17" s="79" t="s">
        <v>105</v>
      </c>
      <c r="B17" s="108" t="s">
        <v>106</v>
      </c>
      <c r="C17" s="109">
        <v>42325</v>
      </c>
      <c r="D17" s="109"/>
    </row>
    <row r="18" spans="1:4" outlineLevel="1">
      <c r="A18" s="3" t="s">
        <v>108</v>
      </c>
      <c r="B18" s="79" t="s">
        <v>107</v>
      </c>
      <c r="C18" s="109">
        <v>42325</v>
      </c>
      <c r="D18" s="83"/>
    </row>
    <row r="19" spans="1:4" outlineLevel="1">
      <c r="B19" s="84"/>
      <c r="C19" s="83"/>
      <c r="D19" s="83"/>
    </row>
    <row r="20" spans="1:4" outlineLevel="1">
      <c r="A20" s="79"/>
      <c r="B20" s="84"/>
      <c r="C20" s="83"/>
      <c r="D20" s="83"/>
    </row>
    <row r="21" spans="1:4" outlineLevel="1">
      <c r="A21" s="79"/>
      <c r="B21" s="84"/>
      <c r="C21" s="84"/>
      <c r="D21" s="84"/>
    </row>
    <row r="22" spans="1:4">
      <c r="A22" s="81"/>
      <c r="B22" s="5"/>
      <c r="C22" s="5"/>
    </row>
    <row r="23" spans="1:4" ht="15.6" customHeight="1">
      <c r="A23" s="114" t="s">
        <v>20</v>
      </c>
      <c r="B23" s="114"/>
      <c r="C23" s="5"/>
    </row>
    <row r="24" spans="1:4" ht="59.65" customHeight="1">
      <c r="A24" s="115" t="s">
        <v>83</v>
      </c>
      <c r="B24" s="115"/>
      <c r="C24" s="5"/>
    </row>
    <row r="25" spans="1:4" ht="15.6" customHeight="1">
      <c r="A25" s="114" t="s">
        <v>21</v>
      </c>
      <c r="B25" s="114"/>
      <c r="C25" s="5"/>
    </row>
    <row r="26" spans="1:4" ht="53.65" customHeight="1">
      <c r="A26" s="115" t="s">
        <v>84</v>
      </c>
      <c r="B26" s="115"/>
      <c r="C26" s="5"/>
    </row>
    <row r="27" spans="1:4" ht="19.5" customHeight="1">
      <c r="A27" s="114" t="s">
        <v>22</v>
      </c>
      <c r="B27" s="114"/>
    </row>
    <row r="28" spans="1:4" ht="53.25" customHeight="1">
      <c r="A28" s="115" t="s">
        <v>85</v>
      </c>
      <c r="B28" s="115"/>
    </row>
    <row r="29" spans="1:4" ht="21" customHeight="1">
      <c r="A29" s="114" t="s">
        <v>23</v>
      </c>
      <c r="B29" s="114"/>
    </row>
    <row r="30" spans="1:4" ht="45.75" customHeight="1">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AMJ21"/>
  <sheetViews>
    <sheetView showGridLines="0" workbookViewId="0">
      <selection activeCell="E33" sqref="E33"/>
    </sheetView>
  </sheetViews>
  <sheetFormatPr baseColWidth="10" defaultColWidth="9.140625" defaultRowHeight="12.75" outlineLevelRow="1"/>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c r="A3" s="102" t="s">
        <v>25</v>
      </c>
      <c r="B3" s="102" t="s">
        <v>26</v>
      </c>
      <c r="C3" s="102" t="s">
        <v>27</v>
      </c>
      <c r="D3" s="102" t="s">
        <v>28</v>
      </c>
      <c r="E3" s="103" t="s">
        <v>29</v>
      </c>
      <c r="AMJ3"/>
    </row>
    <row r="4" spans="1:1024" ht="25.5" outlineLevel="1">
      <c r="A4" s="94" t="s">
        <v>87</v>
      </c>
      <c r="B4" s="94" t="s">
        <v>93</v>
      </c>
      <c r="C4" s="94" t="s">
        <v>109</v>
      </c>
      <c r="D4" s="106" t="s">
        <v>115</v>
      </c>
      <c r="E4" s="104" t="s">
        <v>119</v>
      </c>
    </row>
    <row r="5" spans="1:1024" outlineLevel="1">
      <c r="A5" s="94" t="s">
        <v>88</v>
      </c>
      <c r="B5" s="94" t="s">
        <v>81</v>
      </c>
      <c r="C5" s="94">
        <v>3313482553</v>
      </c>
      <c r="D5" s="106" t="s">
        <v>114</v>
      </c>
      <c r="E5" s="104" t="s">
        <v>120</v>
      </c>
    </row>
    <row r="6" spans="1:1024" outlineLevel="1">
      <c r="A6" s="94" t="s">
        <v>89</v>
      </c>
      <c r="B6" s="94" t="s">
        <v>112</v>
      </c>
      <c r="C6" s="94" t="s">
        <v>111</v>
      </c>
      <c r="D6" s="106" t="s">
        <v>116</v>
      </c>
      <c r="E6" s="78" t="s">
        <v>121</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c r="A7" s="94" t="s">
        <v>90</v>
      </c>
      <c r="B7" s="94" t="s">
        <v>94</v>
      </c>
      <c r="C7" s="94">
        <v>3318039095</v>
      </c>
      <c r="D7" s="106" t="s">
        <v>96</v>
      </c>
      <c r="E7" s="107" t="s">
        <v>97</v>
      </c>
    </row>
    <row r="8" spans="1:1024" outlineLevel="1">
      <c r="A8" s="94" t="s">
        <v>91</v>
      </c>
      <c r="B8" s="94" t="s">
        <v>95</v>
      </c>
      <c r="C8" s="94" t="s">
        <v>113</v>
      </c>
      <c r="D8" s="106" t="s">
        <v>117</v>
      </c>
      <c r="E8" s="78" t="s">
        <v>122</v>
      </c>
    </row>
    <row r="9" spans="1:1024" outlineLevel="1">
      <c r="A9" s="94" t="s">
        <v>92</v>
      </c>
      <c r="B9" s="94" t="s">
        <v>82</v>
      </c>
      <c r="C9" s="94">
        <v>3312448000</v>
      </c>
      <c r="D9" s="106" t="s">
        <v>118</v>
      </c>
      <c r="E9" s="78" t="s">
        <v>123</v>
      </c>
    </row>
    <row r="10" spans="1:1024" outlineLevel="1">
      <c r="A10" s="94"/>
      <c r="B10" s="94"/>
      <c r="C10" s="94"/>
      <c r="D10" s="94"/>
      <c r="E10" s="94"/>
    </row>
    <row r="11" spans="1:1024" outlineLevel="1">
      <c r="A11" s="94"/>
      <c r="B11" s="94"/>
      <c r="C11" s="94"/>
      <c r="D11" s="94"/>
      <c r="E11" s="94"/>
    </row>
    <row r="12" spans="1:1024" outlineLevel="1">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c r="A13" s="94"/>
      <c r="B13" s="94"/>
      <c r="C13" s="94"/>
      <c r="D13" s="94"/>
      <c r="E13" s="94"/>
    </row>
    <row r="14" spans="1:1024" outlineLevel="1">
      <c r="A14" s="94"/>
      <c r="B14" s="94"/>
      <c r="C14" s="94"/>
      <c r="D14" s="94"/>
      <c r="E14" s="94"/>
    </row>
    <row r="15" spans="1:1024" outlineLevel="1">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row r="17" spans="1:5" outlineLevel="1"/>
    <row r="18" spans="1:5" outlineLevel="1"/>
    <row r="19" spans="1:5" outlineLevel="1">
      <c r="A19" s="116" t="s">
        <v>32</v>
      </c>
      <c r="B19" s="116"/>
      <c r="C19" s="116"/>
      <c r="D19" s="116"/>
      <c r="E19" s="116"/>
    </row>
    <row r="20" spans="1:5" outlineLevel="1"/>
    <row r="21" spans="1:5" outlineLevel="1"/>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85" t="s">
        <v>33</v>
      </c>
      <c r="B1" s="86" t="s">
        <v>34</v>
      </c>
      <c r="C1" s="86" t="s">
        <v>35</v>
      </c>
      <c r="D1" s="86" t="s">
        <v>30</v>
      </c>
      <c r="E1" s="86" t="s">
        <v>31</v>
      </c>
    </row>
    <row r="2" spans="1:5" ht="38.25">
      <c r="A2" s="87"/>
      <c r="B2" s="87"/>
      <c r="C2" s="128" t="s">
        <v>124</v>
      </c>
      <c r="D2" s="88"/>
      <c r="E2" s="88"/>
    </row>
    <row r="3" spans="1:5">
      <c r="A3" s="87"/>
      <c r="B3" s="87"/>
      <c r="C3" s="88"/>
      <c r="D3" s="88"/>
      <c r="E3" s="88"/>
    </row>
    <row r="4" spans="1:5">
      <c r="A4" s="87"/>
      <c r="B4" s="87"/>
      <c r="C4" s="87"/>
      <c r="D4" s="87"/>
      <c r="E4" s="87"/>
    </row>
    <row r="5" spans="1:5">
      <c r="A5" s="87"/>
      <c r="B5" s="87"/>
      <c r="C5" s="87"/>
      <c r="D5" s="87"/>
      <c r="E5" s="87"/>
    </row>
    <row r="6" spans="1:5">
      <c r="A6" s="87"/>
      <c r="B6" s="87"/>
      <c r="C6" s="87"/>
      <c r="D6" s="87"/>
      <c r="E6" s="87"/>
    </row>
    <row r="7" spans="1:5">
      <c r="A7" s="87"/>
      <c r="B7" s="87"/>
      <c r="C7" s="87"/>
      <c r="D7" s="87"/>
      <c r="E7" s="87"/>
    </row>
    <row r="8" spans="1:5">
      <c r="A8" s="87"/>
      <c r="B8" s="87"/>
      <c r="C8" s="87"/>
      <c r="D8" s="87"/>
      <c r="E8" s="87"/>
    </row>
    <row r="9" spans="1:5">
      <c r="A9" s="87"/>
      <c r="B9" s="87"/>
      <c r="C9" s="87"/>
      <c r="D9" s="87"/>
      <c r="E9" s="87"/>
    </row>
    <row r="10" spans="1:5">
      <c r="A10" s="87"/>
      <c r="B10" s="87"/>
      <c r="C10" s="87"/>
      <c r="D10" s="87"/>
      <c r="E10" s="87"/>
    </row>
    <row r="11" spans="1:5">
      <c r="A11" s="87"/>
      <c r="B11" s="87"/>
      <c r="C11" s="87"/>
      <c r="D11" s="87"/>
      <c r="E11" s="87"/>
    </row>
    <row r="12" spans="1:5">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J11"/>
  <sheetViews>
    <sheetView showGridLines="0" workbookViewId="0">
      <pane ySplit="3" topLeftCell="A4" activePane="bottomLeft" state="frozen"/>
      <selection pane="bottomLeft" activeCell="D15" sqref="D15"/>
    </sheetView>
  </sheetViews>
  <sheetFormatPr baseColWidth="10" defaultColWidth="9.140625" defaultRowHeight="12.75"/>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c r="A4" s="91" t="s">
        <v>125</v>
      </c>
      <c r="B4" s="92" t="s">
        <v>81</v>
      </c>
      <c r="C4" s="90" t="s">
        <v>126</v>
      </c>
      <c r="D4" s="90" t="s">
        <v>127</v>
      </c>
      <c r="E4" s="92" t="s">
        <v>128</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c r="A5" s="91" t="s">
        <v>129</v>
      </c>
      <c r="B5" s="92" t="s">
        <v>110</v>
      </c>
      <c r="C5" s="90" t="s">
        <v>126</v>
      </c>
      <c r="D5" s="90" t="s">
        <v>130</v>
      </c>
      <c r="E5" s="92" t="s">
        <v>128</v>
      </c>
      <c r="AMJ5"/>
    </row>
    <row r="6" spans="1:1024" s="8" customFormat="1">
      <c r="A6" s="129"/>
      <c r="B6" s="129"/>
      <c r="C6" s="129"/>
      <c r="D6" s="129"/>
      <c r="E6" s="129"/>
      <c r="AMJ6"/>
    </row>
    <row r="7" spans="1:1024" s="8" customFormat="1">
      <c r="A7" s="91"/>
      <c r="B7" s="92"/>
      <c r="C7" s="90"/>
      <c r="D7" s="90"/>
      <c r="E7" s="92"/>
      <c r="AMJ7"/>
    </row>
    <row r="8" spans="1:1024" s="8" customFormat="1">
      <c r="A8" s="91"/>
      <c r="B8" s="92"/>
      <c r="C8" s="90"/>
      <c r="D8" s="90"/>
      <c r="E8" s="92"/>
      <c r="AMJ8"/>
    </row>
    <row r="9" spans="1:1024" s="8" customFormat="1">
      <c r="A9" s="91"/>
      <c r="B9" s="92"/>
      <c r="C9" s="90"/>
      <c r="D9" s="90"/>
      <c r="E9" s="92"/>
      <c r="AMJ9"/>
    </row>
    <row r="10" spans="1:1024">
      <c r="A10" s="91"/>
      <c r="B10" s="92"/>
      <c r="C10" s="90"/>
      <c r="D10" s="92"/>
      <c r="E10" s="92"/>
    </row>
    <row r="11" spans="1:1024">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A5" sqref="A5"/>
    </sheetView>
  </sheetViews>
  <sheetFormatPr baseColWidth="10" defaultColWidth="9.140625" defaultRowHeight="12.75"/>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c r="A1"/>
      <c r="B1"/>
      <c r="C1"/>
      <c r="D1"/>
      <c r="E1"/>
      <c r="F1"/>
      <c r="G1"/>
      <c r="J1"/>
    </row>
    <row r="2" spans="1:10" ht="22.5" customHeight="1">
      <c r="A2" s="114" t="s">
        <v>41</v>
      </c>
      <c r="B2" s="114"/>
      <c r="C2" s="114"/>
      <c r="D2" s="114"/>
      <c r="E2" s="114"/>
      <c r="F2" s="114"/>
      <c r="G2" s="114"/>
      <c r="J2"/>
    </row>
    <row r="3" spans="1:10" ht="25.5">
      <c r="A3" s="82" t="s">
        <v>42</v>
      </c>
      <c r="B3" s="82" t="s">
        <v>43</v>
      </c>
      <c r="C3" s="82" t="s">
        <v>44</v>
      </c>
      <c r="D3" s="82" t="s">
        <v>45</v>
      </c>
      <c r="E3" s="82" t="s">
        <v>46</v>
      </c>
      <c r="F3" s="82" t="s">
        <v>47</v>
      </c>
      <c r="G3" s="82" t="s">
        <v>48</v>
      </c>
      <c r="J3"/>
    </row>
    <row r="4" spans="1:10" ht="51">
      <c r="A4" s="93" t="s">
        <v>131</v>
      </c>
      <c r="B4" s="94" t="s">
        <v>51</v>
      </c>
      <c r="C4" s="94" t="s">
        <v>132</v>
      </c>
      <c r="D4" s="94">
        <v>2</v>
      </c>
      <c r="E4" s="95" t="s">
        <v>133</v>
      </c>
      <c r="F4" s="95" t="s">
        <v>132</v>
      </c>
      <c r="G4" s="94" t="s">
        <v>134</v>
      </c>
      <c r="J4" s="9" t="s">
        <v>49</v>
      </c>
    </row>
    <row r="5" spans="1:10" ht="38.25">
      <c r="A5" s="93" t="s">
        <v>135</v>
      </c>
      <c r="B5" s="94" t="s">
        <v>50</v>
      </c>
      <c r="C5" s="94" t="s">
        <v>132</v>
      </c>
      <c r="D5" s="94">
        <v>2</v>
      </c>
      <c r="E5" s="95" t="s">
        <v>136</v>
      </c>
      <c r="F5" s="95" t="s">
        <v>137</v>
      </c>
      <c r="G5" s="94" t="s">
        <v>132</v>
      </c>
      <c r="J5" s="9" t="s">
        <v>50</v>
      </c>
    </row>
    <row r="6" spans="1:10">
      <c r="A6" s="93"/>
      <c r="B6" s="94"/>
      <c r="C6" s="94"/>
      <c r="D6" s="94"/>
      <c r="E6" s="95"/>
      <c r="F6" s="95"/>
      <c r="G6" s="94"/>
      <c r="J6" s="9" t="s">
        <v>51</v>
      </c>
    </row>
    <row r="7" spans="1:10">
      <c r="A7" s="93"/>
      <c r="B7" s="94"/>
      <c r="C7" s="94"/>
      <c r="D7" s="94"/>
      <c r="E7" s="95"/>
      <c r="F7" s="95"/>
      <c r="G7" s="94"/>
      <c r="J7" s="9"/>
    </row>
    <row r="8" spans="1:10">
      <c r="A8" s="93"/>
      <c r="B8" s="94"/>
      <c r="C8" s="94"/>
      <c r="D8" s="94"/>
      <c r="E8" s="95"/>
      <c r="F8" s="95"/>
      <c r="G8" s="94"/>
    </row>
    <row r="9" spans="1:10">
      <c r="A9" s="96"/>
      <c r="B9" s="94"/>
      <c r="C9" s="94"/>
      <c r="D9" s="97"/>
      <c r="E9" s="95"/>
      <c r="F9" s="95"/>
      <c r="G9" s="94"/>
    </row>
    <row r="10" spans="1:10">
      <c r="A10" s="93"/>
      <c r="B10" s="94"/>
      <c r="C10" s="94"/>
      <c r="D10" s="94"/>
      <c r="E10" s="95"/>
      <c r="F10" s="95"/>
      <c r="G10" s="94"/>
    </row>
    <row r="11" spans="1:10">
      <c r="A11" s="93"/>
      <c r="B11" s="94"/>
      <c r="C11" s="94"/>
      <c r="D11" s="94"/>
      <c r="E11" s="95"/>
      <c r="F11" s="95"/>
      <c r="G11" s="94"/>
    </row>
    <row r="12" spans="1:10">
      <c r="A12" s="93"/>
      <c r="B12" s="94"/>
      <c r="C12" s="94"/>
      <c r="D12" s="94"/>
      <c r="E12" s="95"/>
      <c r="F12" s="95"/>
      <c r="G12" s="94"/>
    </row>
    <row r="13" spans="1:10">
      <c r="A13" s="94"/>
      <c r="B13" s="94"/>
      <c r="C13" s="94"/>
      <c r="D13" s="94"/>
      <c r="E13" s="94"/>
      <c r="F13" s="94"/>
      <c r="G13" s="94"/>
    </row>
    <row r="14" spans="1:10">
      <c r="A14" s="94"/>
      <c r="B14" s="94"/>
      <c r="C14" s="94"/>
      <c r="D14" s="94"/>
      <c r="E14" s="94"/>
      <c r="F14" s="94"/>
      <c r="G14" s="94"/>
    </row>
    <row r="15" spans="1:10">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AMK43"/>
  <sheetViews>
    <sheetView showGridLines="0" topLeftCell="A2" workbookViewId="0">
      <selection activeCell="F10" sqref="F10"/>
    </sheetView>
  </sheetViews>
  <sheetFormatPr baseColWidth="10" defaultColWidth="9.140625" defaultRowHeight="12.75"/>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c r="A3" s="13"/>
      <c r="B3" s="14"/>
      <c r="C3" s="15"/>
      <c r="D3" s="15"/>
      <c r="E3" s="15"/>
      <c r="F3" s="15"/>
      <c r="G3" s="16"/>
      <c r="H3" s="16"/>
      <c r="I3" s="16"/>
      <c r="J3" s="17"/>
      <c r="K3"/>
      <c r="AE3" s="18" t="s">
        <v>54</v>
      </c>
      <c r="AF3" s="18" t="s">
        <v>55</v>
      </c>
    </row>
    <row r="4" spans="1:1024" s="23" customFormat="1" ht="30">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c r="A5" s="24">
        <v>1</v>
      </c>
      <c r="B5" s="25" t="s">
        <v>141</v>
      </c>
      <c r="C5" s="24">
        <v>1</v>
      </c>
      <c r="D5" s="26">
        <v>0.6</v>
      </c>
      <c r="E5" s="24">
        <f>PRODUCT(A5:D5)</f>
        <v>0.6</v>
      </c>
      <c r="F5" s="24">
        <v>4</v>
      </c>
      <c r="G5" s="25" t="s">
        <v>138</v>
      </c>
      <c r="H5" s="25" t="s">
        <v>139</v>
      </c>
      <c r="I5" s="27" t="s">
        <v>140</v>
      </c>
      <c r="J5" s="28" t="s">
        <v>142</v>
      </c>
      <c r="K5" s="29" t="s">
        <v>152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c r="A6" s="24">
        <v>2</v>
      </c>
      <c r="B6" s="25" t="s">
        <v>144</v>
      </c>
      <c r="C6" s="24">
        <v>4</v>
      </c>
      <c r="D6" s="26">
        <v>0.2</v>
      </c>
      <c r="E6" s="24">
        <f t="shared" ref="E6:E24" si="0">PRODUCT(C6:D6)</f>
        <v>0.8</v>
      </c>
      <c r="F6" s="24">
        <v>3</v>
      </c>
      <c r="G6" s="25" t="s">
        <v>145</v>
      </c>
      <c r="H6" s="30" t="s">
        <v>146</v>
      </c>
      <c r="I6" s="27" t="s">
        <v>140</v>
      </c>
      <c r="J6" s="28" t="s">
        <v>147</v>
      </c>
      <c r="K6" s="29" t="s">
        <v>143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c r="A7" s="24">
        <v>3</v>
      </c>
      <c r="B7" s="25" t="s">
        <v>148</v>
      </c>
      <c r="C7" s="24">
        <v>4</v>
      </c>
      <c r="D7" s="26">
        <v>0.2</v>
      </c>
      <c r="E7" s="24">
        <f t="shared" si="0"/>
        <v>0.8</v>
      </c>
      <c r="F7" s="24">
        <v>3</v>
      </c>
      <c r="G7" s="25" t="s">
        <v>149</v>
      </c>
      <c r="H7" s="25" t="s">
        <v>150</v>
      </c>
      <c r="I7" s="27" t="s">
        <v>151</v>
      </c>
      <c r="J7" s="28" t="s">
        <v>142</v>
      </c>
      <c r="K7" s="29" t="s">
        <v>152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c r="A8" s="24">
        <v>4</v>
      </c>
      <c r="B8" s="25" t="s">
        <v>153</v>
      </c>
      <c r="C8" s="24">
        <v>5</v>
      </c>
      <c r="D8" s="26">
        <v>0.01</v>
      </c>
      <c r="E8" s="24">
        <f t="shared" si="0"/>
        <v>0.05</v>
      </c>
      <c r="F8" s="24">
        <v>4</v>
      </c>
      <c r="G8" s="25" t="s">
        <v>155</v>
      </c>
      <c r="H8" s="25" t="s">
        <v>154</v>
      </c>
      <c r="I8" s="27" t="s">
        <v>92</v>
      </c>
      <c r="J8" s="28" t="s">
        <v>142</v>
      </c>
      <c r="K8" s="29" t="s">
        <v>132</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c r="A9" s="24">
        <v>5</v>
      </c>
      <c r="B9" s="25" t="s">
        <v>156</v>
      </c>
      <c r="C9" s="24">
        <v>5</v>
      </c>
      <c r="D9" s="26">
        <v>0.05</v>
      </c>
      <c r="E9" s="24">
        <f t="shared" si="0"/>
        <v>0.25</v>
      </c>
      <c r="F9" s="24">
        <v>4</v>
      </c>
      <c r="G9" s="25" t="s">
        <v>157</v>
      </c>
      <c r="H9" s="25" t="s">
        <v>158</v>
      </c>
      <c r="I9" s="27" t="s">
        <v>92</v>
      </c>
      <c r="J9" s="28" t="s">
        <v>159</v>
      </c>
      <c r="K9" s="29" t="s">
        <v>132</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c r="A24" s="24">
        <v>20</v>
      </c>
      <c r="B24" s="25"/>
      <c r="C24" s="24"/>
      <c r="D24" s="26"/>
      <c r="E24" s="24">
        <f t="shared" si="0"/>
        <v>0</v>
      </c>
      <c r="F24" s="24"/>
      <c r="G24" s="58"/>
      <c r="H24" s="25"/>
      <c r="I24" s="27"/>
      <c r="J24" s="28"/>
      <c r="K24" s="29"/>
    </row>
    <row r="25" spans="1:1024" ht="11.25" customHeight="1">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3</cp:revision>
  <dcterms:created xsi:type="dcterms:W3CDTF">2008-10-09T15:24:18Z</dcterms:created>
  <dcterms:modified xsi:type="dcterms:W3CDTF">2015-11-18T16:15:10Z</dcterms:modified>
  <dc:language>es-MX</dc:language>
</cp:coreProperties>
</file>