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P4245 - AECCON2, HR, Marco Antonio Gonzalez_MO\Compras\"/>
    </mc:Choice>
  </mc:AlternateContent>
  <xr:revisionPtr revIDLastSave="0" documentId="13_ncr:1_{C5D9EA2E-F3F1-4940-B8E2-5D9CBDF545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<sst xmlns="http://schemas.openxmlformats.org/spreadsheetml/2006/main" count="134" uniqueCount="115">
  <si>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</si>
  <si>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</si>
  <si>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</si>
  <si>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</si>
  <si>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</si>
  <si>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</si>
  <si>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</si>
  <si>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</si>
  <si>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</si>
  <si>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</si>
  <si>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</si>
  <si>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</si>
  <si>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</si>
  <si>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</si>
  <si>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</si>
  <si>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</si>
  <si>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</si>
  <si>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</si>
  <si>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</si>
  <si>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</si>
  <si>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</si>
  <si>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</si>
  <si>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</si>
  <si>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</si>
  <si>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</si>
  <si>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</si>
  <si>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</si>
  <si>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</si>
  <si>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</si>
  <si>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</si>
  <si>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</si>
  <si>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</si>
  <si>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</si>
  <si>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</si>
  <si>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</si>
  <si>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</si>
  <si>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</si>
  <si>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</si>
  <si>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</si>
  <si>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</si>
  <si>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</si>
  <si>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</si>
  <si>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</si>
  <si>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</si>
  <si>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</si>
  <si>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</si>
  <si>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</si>
  <si>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</si>
  <si>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</si>
  <si>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</si>
  <si>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</si>
  <si>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</si>
  <si>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</si>
  <si>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</si>
  <si>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</si>
  <si>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</si>
  <si>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</si>
  <si>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</si>
  <si>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</si>
  <si>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</si>
  <si>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</si>
  <si>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</si>
  <si>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</si>
  <si>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</si>
  <si>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</si>
  <si>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</si>
  <si>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</si>
  <si>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</si>
  <si>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</si>
  <si>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</si>
  <si>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</si>
  <si>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</si>
  <si>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</si>
  <si>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</si>
  <si>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</si>
  <si>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</si>
  <si>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</si>
  <si>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</si>
  <si>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</si>
  <si>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</si>
  <si>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</si>
  <si>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</si>
  <si>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</si>
  <si>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</si>
  <si>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</si>
  <si>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</si>
  <si>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</si>
  <si>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</si>
  <si>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</si>
  <si>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</si>
  <si>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</si>
  <si>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</si>
  <si>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</si>
  <si>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</si>
  <si>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</si>
  <si>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</si>
  <si>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</si>
  <si>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</si>
  <si>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</si>
  <si>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</si>
  <si>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</si>
  <si>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</si>
  <si>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</si>
  <si>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</si>
  <si>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</si>
  <si>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</si>
  <si>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</si>
  <si>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</si>
  <si>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</si>
  <si>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x</t>
  </si>
  <si>
    <t>D0EA</t>
  </si>
  <si>
    <t>A6BA</t>
  </si>
  <si>
    <t>034F</t>
  </si>
  <si>
    <t>4ABC</t>
  </si>
  <si>
    <t>P4245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</si>
</sst>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37" sqref="T3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125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114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43936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85</v>
      </c>
      <c r="F23" s="40"/>
      <c r="G23" s="40"/>
      <c r="H23" s="40" t="s">
        <v>108</v>
      </c>
      <c r="I23" s="40" t="s">
        <v>108</v>
      </c>
      <c r="J23" s="40" t="s">
        <v>109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4980</v>
      </c>
      <c r="Q23" s="71">
        <v>0</v>
      </c>
      <c r="R23" s="42">
        <f t="shared" ref="R23:R32" si="0">(P23*B23)*(1-Q23)</f>
        <v>4980</v>
      </c>
      <c r="S23" s="73">
        <v>0.25</v>
      </c>
      <c r="T23" s="43">
        <f>R23*(1-S23)</f>
        <v>3735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4980</v>
      </c>
      <c r="Q36" s="52"/>
      <c r="R36" s="154" t="s">
        <v>11</v>
      </c>
      <c r="S36" s="155"/>
      <c r="T36" s="53">
        <f>SUM(T23:T35)</f>
        <v>3735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4980</v>
      </c>
      <c r="Q37" s="77" t="s">
        <v>46</v>
      </c>
      <c r="R37" s="154" t="s">
        <v>14</v>
      </c>
      <c r="S37" s="155"/>
      <c r="T37" s="56">
        <f>T36*0.16</f>
        <v>597.6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4332.6000000000004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2020-04-15T19:26:23Z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