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6. Junio\P4368 - AECCOM, Manuel Calderas_MO\"/>
    </mc:Choice>
  </mc:AlternateContent>
  <xr:revisionPtr revIDLastSave="0" documentId="13_ncr:1_{DE9BA758-B8DA-4845-A538-B3A539AF68C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<sst xmlns="http://schemas.openxmlformats.org/spreadsheetml/2006/main" count="134" uniqueCount="116">
  <si>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</si>
  <si>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</si>
  <si>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</si>
  <si>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</si>
  <si>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</si>
  <si>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</si>
  <si>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</si>
  <si>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</si>
  <si>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</si>
  <si>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</si>
  <si>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</si>
  <si>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</si>
  <si>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</si>
  <si>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</si>
  <si>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</si>
  <si>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</si>
  <si>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</si>
  <si>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</si>
  <si>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</si>
  <si>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</si>
  <si>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</si>
  <si>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</si>
  <si>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</si>
  <si>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</si>
  <si>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</si>
  <si>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</si>
  <si>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</si>
  <si>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</si>
  <si>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</si>
  <si>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</si>
  <si>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</si>
  <si>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</si>
  <si>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</si>
  <si>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</si>
  <si>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</si>
  <si>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</si>
  <si>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</si>
  <si>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</si>
  <si>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</si>
  <si>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</si>
  <si>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</si>
  <si>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</si>
  <si>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</si>
  <si>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</si>
  <si>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</si>
  <si>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</si>
  <si>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</si>
  <si>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</si>
  <si>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</si>
  <si>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</si>
  <si>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</si>
  <si>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</si>
  <si>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</si>
  <si>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</si>
  <si>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</si>
  <si>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</si>
  <si>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</si>
  <si>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</si>
  <si>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</si>
  <si>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</si>
  <si>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</si>
  <si>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</si>
  <si>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</si>
  <si>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</si>
  <si>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</si>
  <si>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</si>
  <si>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</si>
  <si>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</si>
  <si>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</si>
  <si>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</si>
  <si>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</si>
  <si>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</si>
  <si>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</si>
  <si>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</si>
  <si>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</si>
  <si>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</si>
  <si>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</si>
  <si>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</si>
  <si>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</si>
  <si>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</si>
  <si>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</si>
  <si>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</si>
  <si>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</si>
  <si>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</si>
  <si>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</si>
  <si>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</si>
  <si>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</si>
  <si>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</si>
  <si>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</si>
  <si>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</si>
  <si>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</si>
  <si>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</si>
  <si>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</si>
  <si>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</si>
  <si>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</si>
  <si>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</si>
  <si>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</si>
  <si>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</si>
  <si>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</si>
  <si>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</si>
  <si>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</si>
  <si>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</si>
  <si>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</si>
  <si>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</si>
  <si>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</si>
  <si>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</si>
  <si>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</si>
  <si>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</si>
  <si>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</si>
  <si>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</si>
  <si>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P4368</t>
  </si>
  <si>
    <t>1</t>
  </si>
  <si>
    <t>B970</t>
  </si>
  <si>
    <t>03F9</t>
  </si>
  <si>
    <t>4416</t>
  </si>
  <si>
    <t>B652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</si>
</sst>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44011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67</v>
      </c>
      <c r="E23" s="40" t="s">
        <v>109</v>
      </c>
      <c r="F23" s="40"/>
      <c r="G23" s="40"/>
      <c r="H23" s="40" t="s">
        <v>111</v>
      </c>
      <c r="I23" s="40" t="s">
        <v>111</v>
      </c>
      <c r="J23" s="40" t="s">
        <v>108</v>
      </c>
      <c r="K23" s="41"/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7490</v>
      </c>
      <c r="Q23" s="71">
        <v>0.15</v>
      </c>
      <c r="R23" s="42">
        <f t="shared" ref="R23:R32" si="0">(P23*B23)*(1-Q23)</f>
        <v>6366.5</v>
      </c>
      <c r="S23" s="73">
        <v>0.25</v>
      </c>
      <c r="T23" s="43">
        <f>R23*(1-S23)</f>
        <v>4774.875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7490</v>
      </c>
      <c r="Q36" s="52"/>
      <c r="R36" s="149" t="s">
        <v>11</v>
      </c>
      <c r="S36" s="150"/>
      <c r="T36" s="53">
        <f>SUM(T23:T35)</f>
        <v>4774.875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6366.5</v>
      </c>
      <c r="Q37" s="77" t="s">
        <v>46</v>
      </c>
      <c r="R37" s="149" t="s">
        <v>14</v>
      </c>
      <c r="S37" s="150"/>
      <c r="T37" s="56">
        <f>T36*0.16</f>
        <v>763.98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5538.8549999999996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2020-06-29T21:40:03Z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