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2\P3620 - RNCNOM,Cesar Hermosillo_AG\Compras\"/>
    </mc:Choice>
  </mc:AlternateContent>
  <xr:revisionPtr revIDLastSave="0" documentId="13_ncr:1_{E492E7CE-BC1A-4E52-BB64-F0FB1EE60165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<sst xmlns="http://schemas.openxmlformats.org/spreadsheetml/2006/main" count="137" uniqueCount="115">
  <si>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</si>
  <si>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</si>
  <si>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</si>
  <si>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</si>
  <si>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</si>
  <si>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</si>
  <si>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</si>
  <si>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</si>
  <si>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</si>
  <si>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</si>
  <si>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</si>
  <si>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</si>
  <si>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</si>
  <si>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</si>
  <si>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</si>
  <si>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</si>
  <si>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</si>
  <si>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</si>
  <si>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</si>
  <si>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</si>
  <si>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</si>
  <si>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</si>
  <si>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</si>
  <si>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</si>
  <si>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</si>
  <si>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</si>
  <si>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</si>
  <si>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</si>
  <si>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</si>
  <si>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</si>
  <si>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</si>
  <si>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</si>
  <si>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</si>
  <si>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</si>
  <si>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</si>
  <si>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</si>
  <si>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</si>
  <si>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</si>
  <si>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</si>
  <si>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</si>
  <si>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</si>
  <si>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</si>
  <si>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</si>
  <si>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</si>
  <si>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</si>
  <si>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</si>
  <si>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</si>
  <si>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</si>
  <si>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</si>
  <si>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</si>
  <si>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</si>
  <si>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</si>
  <si>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</si>
  <si>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</si>
  <si>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</si>
  <si>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</si>
  <si>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</si>
  <si>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</si>
  <si>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</si>
  <si>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</si>
  <si>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</si>
  <si>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</si>
  <si>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</si>
  <si>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</si>
  <si>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</si>
  <si>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</si>
  <si>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</si>
  <si>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</si>
  <si>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</si>
  <si>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</si>
  <si>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</si>
  <si>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</si>
  <si>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</si>
  <si>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</si>
  <si>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</si>
  <si>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</si>
  <si>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</si>
  <si>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</si>
  <si>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</si>
  <si>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</si>
  <si>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</si>
  <si>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</si>
  <si>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</si>
  <si>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</si>
  <si>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</si>
  <si>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</si>
  <si>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</si>
  <si>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</si>
  <si>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</si>
  <si>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</si>
  <si>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</si>
  <si>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</si>
  <si>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</si>
  <si>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</si>
  <si>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</si>
  <si>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</si>
  <si>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</si>
  <si>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</si>
  <si>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</si>
  <si>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</si>
  <si>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</si>
  <si>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</si>
  <si>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</si>
  <si>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</si>
  <si>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</si>
  <si>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</si>
  <si>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</si>
  <si>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</si>
  <si>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</si>
  <si>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P3620</t>
  </si>
  <si>
    <t>NOMINA  ANUAL</t>
  </si>
  <si>
    <t>F3A4</t>
  </si>
  <si>
    <t>FC9F</t>
  </si>
  <si>
    <t>9F18</t>
  </si>
  <si>
    <t>4FC6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</si>
</sst>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109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43501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47</v>
      </c>
      <c r="D23" s="91" t="s">
        <v>110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3290</v>
      </c>
      <c r="Q23" s="71">
        <v>0</v>
      </c>
      <c r="R23" s="42">
        <f t="shared" ref="R23:R32" si="0">(P23*B23)*(1-Q23)</f>
        <v>3290</v>
      </c>
      <c r="S23" s="73">
        <v>0.3</v>
      </c>
      <c r="T23" s="43">
        <f>R23*(1-S23)</f>
        <v>2303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3290</v>
      </c>
      <c r="Q36" s="52"/>
      <c r="R36" s="156" t="s">
        <v>11</v>
      </c>
      <c r="S36" s="157"/>
      <c r="T36" s="53">
        <f>SUM(T23:T35)</f>
        <v>2303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3290</v>
      </c>
      <c r="Q37" s="77" t="s">
        <v>46</v>
      </c>
      <c r="R37" s="156" t="s">
        <v>14</v>
      </c>
      <c r="S37" s="157"/>
      <c r="T37" s="56">
        <f>T36*0.16</f>
        <v>368.48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2671.48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2019-02-06T00:36:03Z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