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<sst xmlns="http://schemas.openxmlformats.org/spreadsheetml/2006/main" count="144" uniqueCount="119">
  <si>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</si>
  <si>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</si>
  <si>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</si>
  <si>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</si>
  <si>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</si>
  <si>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</si>
  <si>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</si>
  <si>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</si>
  <si>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</si>
  <si>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</si>
  <si>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</si>
  <si>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</si>
  <si>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</si>
  <si>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</si>
  <si>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</si>
  <si>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</si>
  <si>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</si>
  <si>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</si>
  <si>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</si>
  <si>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</si>
  <si>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</si>
  <si>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</si>
  <si>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</si>
  <si>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</si>
  <si>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</si>
  <si>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</si>
  <si>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</si>
  <si>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</si>
  <si>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</si>
  <si>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</si>
  <si>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</si>
  <si>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</si>
  <si>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</si>
  <si>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</si>
  <si>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</si>
  <si>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</si>
  <si>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</si>
  <si>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</si>
  <si>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</si>
  <si>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</si>
  <si>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</si>
  <si>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</si>
  <si>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</si>
  <si>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</si>
  <si>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</si>
  <si>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</si>
  <si>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</si>
  <si>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</si>
  <si>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</si>
  <si>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</si>
  <si>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</si>
  <si>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</si>
  <si>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</si>
  <si>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</si>
  <si>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</si>
  <si>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</si>
  <si>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</si>
  <si>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</si>
  <si>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</si>
  <si>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</si>
  <si>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</si>
  <si>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</si>
  <si>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</si>
  <si>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</si>
  <si>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</si>
  <si>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</si>
  <si>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</si>
  <si>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</si>
  <si>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</si>
  <si>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</si>
  <si>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</si>
  <si>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</si>
  <si>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</si>
  <si>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</si>
  <si>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</si>
  <si>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</si>
  <si>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</si>
  <si>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</si>
  <si>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</si>
  <si>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</si>
  <si>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</si>
  <si>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</si>
  <si>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</si>
  <si>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</si>
  <si>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</si>
  <si>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</si>
  <si>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</si>
  <si>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</si>
  <si>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</si>
  <si>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</si>
  <si>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</si>
  <si>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</si>
  <si>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</si>
  <si>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</si>
  <si>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</si>
  <si>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</si>
  <si>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</si>
  <si>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</si>
  <si>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</si>
  <si>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</si>
  <si>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</si>
  <si>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</si>
  <si>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</si>
  <si>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</si>
  <si>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</si>
  <si>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</si>
  <si>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</si>
  <si>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</si>
  <si>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P2368</t>
  </si>
  <si>
    <t>NOMINA  ANUAL</t>
  </si>
  <si>
    <t>1</t>
  </si>
  <si>
    <t>27B0</t>
  </si>
  <si>
    <t>B468</t>
  </si>
  <si>
    <t>FAD8</t>
  </si>
  <si>
    <t>06FD</t>
  </si>
  <si>
    <t>E98C</t>
  </si>
  <si>
    <t>C024</t>
  </si>
  <si>
    <t>D9B1</t>
  </si>
  <si>
    <t>FF69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</si>
</sst>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42866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109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4" t="s">
        <v>115</v>
      </c>
      <c r="M24" s="79" t="s">
        <v>116</v>
      </c>
      <c r="N24" s="79" t="s">
        <v>117</v>
      </c>
      <c r="O24" s="85" t="s">
        <v>118</v>
      </c>
      <c r="P24" s="44">
        <v>3390</v>
      </c>
      <c r="Q24" s="71">
        <v>0</v>
      </c>
      <c r="R24" s="42">
        <f t="shared" si="0"/>
        <v>3390</v>
      </c>
      <c r="S24" s="73">
        <v>0.3</v>
      </c>
      <c r="T24" s="43">
        <f t="shared" ref="T24:T32" si="1">R24*(1-S24)</f>
        <v>2373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4746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6780</v>
      </c>
      <c r="Q37" s="78" t="s">
        <v>46</v>
      </c>
      <c r="R37" s="157" t="s">
        <v>14</v>
      </c>
      <c r="S37" s="158"/>
      <c r="T37" s="56">
        <f>T36*0.16</f>
        <v>759.36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5505.36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2017-05-11T22:27:41Z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