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3.png" ContentType="image/png"/>
  <Override PartName="/xl/media/image12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6.png" ContentType="image/png"/>
  <Override PartName="/xl/media/image5.png" ContentType="image/png"/>
  <Override PartName="/xl/media/image7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1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<sst xmlns="http://schemas.openxmlformats.org/spreadsheetml/2006/main" count="393" uniqueCount="140">
  <si>
    <t>Objetivos de Medición</t>
  </si>
  <si>
    <t>Objetivos/Necesidades de Negocio y  Medición</t>
  </si>
  <si>
    <t>Métricas</t>
  </si>
  <si>
    <t>Tener una desviación miníma del - 15% en esfuerzo y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</si>
  <si>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</si>
  <si>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</si>
  <si>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</si>
  <si>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</si>
  <si>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</si>
  <si>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Auditorias Físicas</t>
  </si>
  <si>
    <t>Auditorias Funcionales</t>
  </si>
  <si>
    <t>Obtener una satisfacción del cliente superior al 90% en todas las encuestas de satisfacción aplicadas.</t>
  </si>
  <si>
    <t>Índice de Satisfacción</t>
  </si>
  <si>
    <t>Obtener un crecimiento anual del 40% representado por un total de 2,424,000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</si>
  <si>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</si>
  <si>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</si>
  <si>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</si>
  <si>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</si>
  <si>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</si>
  <si>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</si>
  <si>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</si>
  <si>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</si>
  <si>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</si>
  <si>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</si>
  <si>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</si>
  <si>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</si>
  <si>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</si>
  <si>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</si>
  <si>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</si>
  <si>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</si>
  <si>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</si>
  <si>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</si>
  <si>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</si>
  <si>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</si>
  <si>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</si>
  <si>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</si>
  <si>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</si>
  <si>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</si>
  <si>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</si>
  <si>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</si>
  <si>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ir al sistema sos soft el cual tiene la cantidad de proyectos registrados y generar la sumatoria de los registros en color rojo,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</si>
  <si>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</si>
  <si>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</si>
  <si>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</si>
  <si>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</si>
  <si>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</si>
  <si>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</si>
  <si>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</si>
  <si>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</si>
  <si>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</si>
  <si>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r>
      <t>Guía de análisis:</t>
    </r>
    <r>
      <rPr>
        <sz val="11"/>
        <rFont val="Calibri"/>
        <family val="2"/>
        <charset val="1"/>
      </rPr>
      <t> </t>
    </r>
  </si>
  <si>
    <t>El análisis se hara en base a la grafica de Desviación</t>
  </si>
  <si>
    <t>Si la desviación es mayor o igual al 0%</t>
  </si>
  <si>
    <t>Se continua con el seguimiento</t>
  </si>
  <si>
    <t>Si la desviación es menor al 0 % y mayor al -15%</t>
  </si>
  <si>
    <t>Se monitorea y analiza con dirección, se toman acciones para reducir la desviación</t>
  </si>
  <si>
    <t>Si la desviación es menor al -15% 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</si>
  <si>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</si>
  <si>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</si>
  <si>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</si>
  <si>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</si>
  <si>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</si>
  <si>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</si>
  <si>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</si>
  <si>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</si>
  <si>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</si>
  <si>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</si>
  <si>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</si>
  <si>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</si>
  <si>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</si>
  <si>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</si>
  <si>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</si>
  <si>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</si>
  <si>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</si>
  <si>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</si>
  <si>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</si>
  <si>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</si>
  <si>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</si>
  <si>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</si>
  <si>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</si>
  <si>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</si>
  <si>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</si>
  <si>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</si>
  <si>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</si>
  <si>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</si>
  <si>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</si>
  <si>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</si>
  <si>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</si>
  <si>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</si>
  <si>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</si>
  <si>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</si>
  <si>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</si>
  <si>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</si>
  <si>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</si>
  <si>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</si>
  <si>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</si>
  <si>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</si>
  <si>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</si>
  <si>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</si>
  <si>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</si>
  <si>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</si>
  <si>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</si>
  <si>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</si>
  <si>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</si>
  <si>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</si>
  <si>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</si>
  <si>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</si>
  <si>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Total esperado anual</t>
  </si>
  <si>
    <t>Venta por empleado = (sumatoria de ventas por empleado), Venta mensual =  suma de ventas por empleados</t>
  </si>
  <si>
    <t>Acumulado Total</t>
  </si>
  <si>
    <t>Total obtenido mensual</t>
  </si>
  <si>
    <t>Tomando los datos del documento control de ventas sumar el total por empleado y registrarlo en la pestaña ventas del concentrado sección venta por empleado, adicional sumar el total hasta el año y comprarlo contra lo planeado anualmente.</t>
  </si>
  <si>
    <t>Reunión de monitoreo</t>
  </si>
  <si>
    <t>Responsable de presentar métrica</t>
  </si>
  <si>
    <t>A quien se le presenta el reporte de métricas</t>
  </si>
  <si>
    <r>
      <t>Guía de análisis:</t>
    </r>
    <r>
      <rPr>
        <sz val="11"/>
        <rFont val="Arial"/>
        <family val="2"/>
        <charset val="1"/>
      </rPr>
      <t> </t>
    </r>
  </si>
  <si>
    <t>Que el índice de crecimiento en ventas sea mayor o igual a 40% </t>
  </si>
  <si>
    <t>Seguimiento</t>
  </si>
  <si>
    <t>Que el índice de ventas sea menor que 10% y mayor o igual a 39%</t>
  </si>
  <si>
    <t>Crear plan de acción para aumentar el porcentaje de cumplimiento en ventas.</t>
  </si>
  <si>
    <t>Que el índice de ventas sea menor o igual a 9%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</si>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</sst>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51254902"/>
        <c:axId val="94988994"/>
      </c:barChart>
      <c:catAx>
        <c:axId val="51254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88994"/>
        <c:crosses val="autoZero"/>
        <c:auto val="1"/>
        <c:lblAlgn val="ctr"/>
        <c:lblOffset val="100"/>
      </c:catAx>
      <c:valAx>
        <c:axId val="949889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25490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55230506"/>
        <c:axId val="72537702"/>
      </c:barChart>
      <c:catAx>
        <c:axId val="55230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537702"/>
        <c:crosses val="autoZero"/>
        <c:auto val="1"/>
        <c:lblAlgn val="ctr"/>
        <c:lblOffset val="100"/>
      </c:catAx>
      <c:valAx>
        <c:axId val="725377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23050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7386939"/>
        <c:axId val="95363558"/>
      </c:barChart>
      <c:catAx>
        <c:axId val="773869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363558"/>
        <c:crosses val="autoZero"/>
        <c:auto val="1"/>
        <c:lblAlgn val="ctr"/>
        <c:lblOffset val="100"/>
      </c:catAx>
      <c:valAx>
        <c:axId val="953635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38693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9587026"/>
        <c:axId val="15157086"/>
      </c:barChart>
      <c:catAx>
        <c:axId val="79587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157086"/>
        <c:crosses val="autoZero"/>
        <c:auto val="1"/>
        <c:lblAlgn val="ctr"/>
        <c:lblOffset val="100"/>
      </c:catAx>
      <c:valAx>
        <c:axId val="151570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58702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34436467"/>
        <c:axId val="54605698"/>
      </c:barChart>
      <c:catAx>
        <c:axId val="344364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605698"/>
        <c:crosses val="autoZero"/>
        <c:auto val="1"/>
        <c:lblAlgn val="ctr"/>
        <c:lblOffset val="100"/>
      </c:catAx>
      <c:valAx>
        <c:axId val="546056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43646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83753503"/>
        <c:axId val="80162291"/>
      </c:barChart>
      <c:catAx>
        <c:axId val="8375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162291"/>
        <c:crosses val="autoZero"/>
        <c:auto val="1"/>
        <c:lblAlgn val="ctr"/>
        <c:lblOffset val="100"/>
      </c:catAx>
      <c:valAx>
        <c:axId val="801622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75350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444600</xdr:colOff>
      <xdr:row>32</xdr:row>
      <xdr:rowOff>135720</xdr:rowOff>
    </xdr:from>
    <xdr:to>
      <xdr:col>37</xdr:col>
      <xdr:colOff>327600</xdr:colOff>
      <xdr:row>47</xdr:row>
      <xdr:rowOff>160920</xdr:rowOff>
    </xdr:to>
    <xdr:graphicFrame>
      <xdr:nvGraphicFramePr>
        <xdr:cNvPr id="0" name="3 Gráfico"/>
        <xdr:cNvGraphicFramePr/>
      </xdr:nvGraphicFramePr>
      <xdr:xfrm>
        <a:off x="44059320" y="9339120"/>
        <a:ext cx="597924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216000</xdr:colOff>
      <xdr:row>3</xdr:row>
      <xdr:rowOff>120960</xdr:rowOff>
    </xdr:from>
    <xdr:to>
      <xdr:col>2</xdr:col>
      <xdr:colOff>3285360</xdr:colOff>
      <xdr:row>4</xdr:row>
      <xdr:rowOff>2042280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419040" y="689760"/>
          <a:ext cx="5978160" cy="211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3473640</xdr:colOff>
      <xdr:row>3</xdr:row>
      <xdr:rowOff>178200</xdr:rowOff>
    </xdr:from>
    <xdr:to>
      <xdr:col>2</xdr:col>
      <xdr:colOff>7452360</xdr:colOff>
      <xdr:row>4</xdr:row>
      <xdr:rowOff>1998000</xdr:rowOff>
    </xdr:to>
    <xdr:pic>
      <xdr:nvPicPr>
        <xdr:cNvPr id="2" name="6 Imagen" descr=""/>
        <xdr:cNvPicPr/>
      </xdr:nvPicPr>
      <xdr:blipFill>
        <a:blip r:embed="rId3"/>
        <a:stretch/>
      </xdr:blipFill>
      <xdr:spPr>
        <a:xfrm>
          <a:off x="6585480" y="747000"/>
          <a:ext cx="3978720" cy="201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393840</xdr:colOff>
      <xdr:row>32</xdr:row>
      <xdr:rowOff>41040</xdr:rowOff>
    </xdr:from>
    <xdr:to>
      <xdr:col>40</xdr:col>
      <xdr:colOff>365400</xdr:colOff>
      <xdr:row>49</xdr:row>
      <xdr:rowOff>152640</xdr:rowOff>
    </xdr:to>
    <xdr:graphicFrame>
      <xdr:nvGraphicFramePr>
        <xdr:cNvPr id="3" name="Gráfico 2"/>
        <xdr:cNvGraphicFramePr/>
      </xdr:nvGraphicFramePr>
      <xdr:xfrm>
        <a:off x="43246080" y="9845280"/>
        <a:ext cx="8099640" cy="335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216000</xdr:colOff>
      <xdr:row>2</xdr:row>
      <xdr:rowOff>308880</xdr:rowOff>
    </xdr:from>
    <xdr:to>
      <xdr:col>2</xdr:col>
      <xdr:colOff>2194200</xdr:colOff>
      <xdr:row>4</xdr:row>
      <xdr:rowOff>2193120</xdr:rowOff>
    </xdr:to>
    <xdr:pic>
      <xdr:nvPicPr>
        <xdr:cNvPr id="4" name="1 Imagen" descr=""/>
        <xdr:cNvPicPr/>
      </xdr:nvPicPr>
      <xdr:blipFill>
        <a:blip r:embed="rId2"/>
        <a:stretch/>
      </xdr:blipFill>
      <xdr:spPr>
        <a:xfrm>
          <a:off x="419040" y="880200"/>
          <a:ext cx="4887000" cy="243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2216160</xdr:colOff>
      <xdr:row>2</xdr:row>
      <xdr:rowOff>280440</xdr:rowOff>
    </xdr:from>
    <xdr:to>
      <xdr:col>3</xdr:col>
      <xdr:colOff>232200</xdr:colOff>
      <xdr:row>4</xdr:row>
      <xdr:rowOff>2181600</xdr:rowOff>
    </xdr:to>
    <xdr:pic>
      <xdr:nvPicPr>
        <xdr:cNvPr id="5" name="4 Imagen" descr=""/>
        <xdr:cNvPicPr/>
      </xdr:nvPicPr>
      <xdr:blipFill>
        <a:blip r:embed="rId3"/>
        <a:stretch/>
      </xdr:blipFill>
      <xdr:spPr>
        <a:xfrm>
          <a:off x="5328000" y="851760"/>
          <a:ext cx="5967720" cy="245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444600</xdr:colOff>
      <xdr:row>33</xdr:row>
      <xdr:rowOff>69840</xdr:rowOff>
    </xdr:from>
    <xdr:to>
      <xdr:col>37</xdr:col>
      <xdr:colOff>327600</xdr:colOff>
      <xdr:row>48</xdr:row>
      <xdr:rowOff>95760</xdr:rowOff>
    </xdr:to>
    <xdr:graphicFrame>
      <xdr:nvGraphicFramePr>
        <xdr:cNvPr id="6" name="3 Gráfico"/>
        <xdr:cNvGraphicFramePr/>
      </xdr:nvGraphicFramePr>
      <xdr:xfrm>
        <a:off x="45558720" y="9062640"/>
        <a:ext cx="5978880" cy="288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216000</xdr:colOff>
      <xdr:row>3</xdr:row>
      <xdr:rowOff>119880</xdr:rowOff>
    </xdr:from>
    <xdr:to>
      <xdr:col>2</xdr:col>
      <xdr:colOff>4064400</xdr:colOff>
      <xdr:row>4</xdr:row>
      <xdr:rowOff>2298240</xdr:rowOff>
    </xdr:to>
    <xdr:pic>
      <xdr:nvPicPr>
        <xdr:cNvPr id="7" name="2 Imagen" descr=""/>
        <xdr:cNvPicPr/>
      </xdr:nvPicPr>
      <xdr:blipFill>
        <a:blip r:embed="rId2"/>
        <a:stretch/>
      </xdr:blipFill>
      <xdr:spPr>
        <a:xfrm>
          <a:off x="419040" y="727920"/>
          <a:ext cx="6757200" cy="236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4730760</xdr:colOff>
      <xdr:row>3</xdr:row>
      <xdr:rowOff>34200</xdr:rowOff>
    </xdr:from>
    <xdr:to>
      <xdr:col>2</xdr:col>
      <xdr:colOff>8528400</xdr:colOff>
      <xdr:row>4</xdr:row>
      <xdr:rowOff>2275920</xdr:rowOff>
    </xdr:to>
    <xdr:pic>
      <xdr:nvPicPr>
        <xdr:cNvPr id="8" name="3 Imagen" descr=""/>
        <xdr:cNvPicPr/>
      </xdr:nvPicPr>
      <xdr:blipFill>
        <a:blip r:embed="rId3"/>
        <a:stretch/>
      </xdr:blipFill>
      <xdr:spPr>
        <a:xfrm>
          <a:off x="7842600" y="642240"/>
          <a:ext cx="3797640" cy="243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444600</xdr:colOff>
      <xdr:row>33</xdr:row>
      <xdr:rowOff>68760</xdr:rowOff>
    </xdr:from>
    <xdr:to>
      <xdr:col>37</xdr:col>
      <xdr:colOff>327600</xdr:colOff>
      <xdr:row>48</xdr:row>
      <xdr:rowOff>94320</xdr:rowOff>
    </xdr:to>
    <xdr:graphicFrame>
      <xdr:nvGraphicFramePr>
        <xdr:cNvPr id="9" name="3 Gráfico"/>
        <xdr:cNvGraphicFramePr/>
      </xdr:nvGraphicFramePr>
      <xdr:xfrm>
        <a:off x="42598800" y="9281880"/>
        <a:ext cx="597924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216000</xdr:colOff>
      <xdr:row>3</xdr:row>
      <xdr:rowOff>118440</xdr:rowOff>
    </xdr:from>
    <xdr:to>
      <xdr:col>2</xdr:col>
      <xdr:colOff>2220840</xdr:colOff>
      <xdr:row>4</xdr:row>
      <xdr:rowOff>2334960</xdr:rowOff>
    </xdr:to>
    <xdr:pic>
      <xdr:nvPicPr>
        <xdr:cNvPr id="10" name="2 Imagen" descr=""/>
        <xdr:cNvPicPr/>
      </xdr:nvPicPr>
      <xdr:blipFill>
        <a:blip r:embed="rId2"/>
        <a:stretch/>
      </xdr:blipFill>
      <xdr:spPr>
        <a:xfrm>
          <a:off x="419040" y="880200"/>
          <a:ext cx="4913640" cy="240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2247120</xdr:colOff>
      <xdr:row>3</xdr:row>
      <xdr:rowOff>99360</xdr:rowOff>
    </xdr:from>
    <xdr:to>
      <xdr:col>2</xdr:col>
      <xdr:colOff>6394680</xdr:colOff>
      <xdr:row>4</xdr:row>
      <xdr:rowOff>2349720</xdr:rowOff>
    </xdr:to>
    <xdr:pic>
      <xdr:nvPicPr>
        <xdr:cNvPr id="11" name="4 Imagen" descr=""/>
        <xdr:cNvPicPr/>
      </xdr:nvPicPr>
      <xdr:blipFill>
        <a:blip r:embed="rId3"/>
        <a:stretch/>
      </xdr:blipFill>
      <xdr:spPr>
        <a:xfrm>
          <a:off x="5358960" y="861120"/>
          <a:ext cx="4147560" cy="244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444600</xdr:colOff>
      <xdr:row>33</xdr:row>
      <xdr:rowOff>68760</xdr:rowOff>
    </xdr:from>
    <xdr:to>
      <xdr:col>37</xdr:col>
      <xdr:colOff>327600</xdr:colOff>
      <xdr:row>48</xdr:row>
      <xdr:rowOff>94320</xdr:rowOff>
    </xdr:to>
    <xdr:graphicFrame>
      <xdr:nvGraphicFramePr>
        <xdr:cNvPr id="12" name="3 Gráfico"/>
        <xdr:cNvGraphicFramePr/>
      </xdr:nvGraphicFramePr>
      <xdr:xfrm>
        <a:off x="42116400" y="9203760"/>
        <a:ext cx="597888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1006560</xdr:colOff>
      <xdr:row>3</xdr:row>
      <xdr:rowOff>118440</xdr:rowOff>
    </xdr:from>
    <xdr:to>
      <xdr:col>2</xdr:col>
      <xdr:colOff>2613240</xdr:colOff>
      <xdr:row>4</xdr:row>
      <xdr:rowOff>2355840</xdr:rowOff>
    </xdr:to>
    <xdr:pic>
      <xdr:nvPicPr>
        <xdr:cNvPr id="13" name="2 Imagen" descr=""/>
        <xdr:cNvPicPr/>
      </xdr:nvPicPr>
      <xdr:blipFill>
        <a:blip r:embed="rId2"/>
        <a:stretch/>
      </xdr:blipFill>
      <xdr:spPr>
        <a:xfrm>
          <a:off x="1209600" y="689760"/>
          <a:ext cx="4515480" cy="2427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444600</xdr:colOff>
      <xdr:row>33</xdr:row>
      <xdr:rowOff>70200</xdr:rowOff>
    </xdr:from>
    <xdr:to>
      <xdr:col>37</xdr:col>
      <xdr:colOff>327600</xdr:colOff>
      <xdr:row>48</xdr:row>
      <xdr:rowOff>95400</xdr:rowOff>
    </xdr:to>
    <xdr:graphicFrame>
      <xdr:nvGraphicFramePr>
        <xdr:cNvPr id="14" name="3 Gráfico"/>
        <xdr:cNvGraphicFramePr/>
      </xdr:nvGraphicFramePr>
      <xdr:xfrm>
        <a:off x="42395760" y="9118080"/>
        <a:ext cx="597888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663840</xdr:colOff>
      <xdr:row>3</xdr:row>
      <xdr:rowOff>146880</xdr:rowOff>
    </xdr:from>
    <xdr:to>
      <xdr:col>2</xdr:col>
      <xdr:colOff>2089800</xdr:colOff>
      <xdr:row>4</xdr:row>
      <xdr:rowOff>2271600</xdr:rowOff>
    </xdr:to>
    <xdr:pic>
      <xdr:nvPicPr>
        <xdr:cNvPr id="15" name="2 Imagen" descr=""/>
        <xdr:cNvPicPr/>
      </xdr:nvPicPr>
      <xdr:blipFill>
        <a:blip r:embed="rId2"/>
        <a:stretch/>
      </xdr:blipFill>
      <xdr:spPr>
        <a:xfrm>
          <a:off x="866880" y="718200"/>
          <a:ext cx="4334760" cy="231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1034640</xdr:colOff>
      <xdr:row>4</xdr:row>
      <xdr:rowOff>32760</xdr:rowOff>
    </xdr:from>
    <xdr:to>
      <xdr:col>0</xdr:col>
      <xdr:colOff>4327560</xdr:colOff>
      <xdr:row>4</xdr:row>
      <xdr:rowOff>1697040</xdr:rowOff>
    </xdr:to>
    <xdr:pic>
      <xdr:nvPicPr>
        <xdr:cNvPr id="16" name="19 Imagen" descr=""/>
        <xdr:cNvPicPr/>
      </xdr:nvPicPr>
      <xdr:blipFill>
        <a:blip r:embed="rId1"/>
        <a:stretch/>
      </xdr:blipFill>
      <xdr:spPr>
        <a:xfrm>
          <a:off x="1034640" y="794520"/>
          <a:ext cx="3292920" cy="16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1719000</xdr:colOff>
      <xdr:row>3</xdr:row>
      <xdr:rowOff>175680</xdr:rowOff>
    </xdr:from>
    <xdr:to>
      <xdr:col>1</xdr:col>
      <xdr:colOff>5307120</xdr:colOff>
      <xdr:row>4</xdr:row>
      <xdr:rowOff>1762200</xdr:rowOff>
    </xdr:to>
    <xdr:pic>
      <xdr:nvPicPr>
        <xdr:cNvPr id="17" name="20 Imagen" descr=""/>
        <xdr:cNvPicPr/>
      </xdr:nvPicPr>
      <xdr:blipFill>
        <a:blip r:embed="rId2"/>
        <a:stretch/>
      </xdr:blipFill>
      <xdr:spPr>
        <a:xfrm>
          <a:off x="6913800" y="747000"/>
          <a:ext cx="3588120" cy="177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216000</xdr:colOff>
      <xdr:row>3</xdr:row>
      <xdr:rowOff>118440</xdr:rowOff>
    </xdr:from>
    <xdr:to>
      <xdr:col>1</xdr:col>
      <xdr:colOff>565560</xdr:colOff>
      <xdr:row>4</xdr:row>
      <xdr:rowOff>2140920</xdr:rowOff>
    </xdr:to>
    <xdr:pic>
      <xdr:nvPicPr>
        <xdr:cNvPr id="18" name="1 Imagen" descr=""/>
        <xdr:cNvPicPr/>
      </xdr:nvPicPr>
      <xdr:blipFill>
        <a:blip r:embed="rId1"/>
        <a:stretch/>
      </xdr:blipFill>
      <xdr:spPr>
        <a:xfrm>
          <a:off x="216000" y="861120"/>
          <a:ext cx="4490280" cy="2212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2.71255060728745"/>
    <col collapsed="false" hidden="false" max="2" min="2" style="0" width="47.7125506072875"/>
    <col collapsed="false" hidden="false" max="3" min="3" style="0" width="45.4251012145749"/>
    <col collapsed="false" hidden="false" max="4" min="4" style="0" width="19.7085020242915"/>
    <col collapsed="false" hidden="false" max="5" min="5" style="0" width="13.9959514170041"/>
    <col collapsed="false" hidden="false" max="1025" min="6" style="0" width="10.5748987854251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21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30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109.425101214575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8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14" t="s">
        <v>50</v>
      </c>
      <c r="C20" s="1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8" customFormat="true" ht="15" hidden="false" customHeight="true" outlineLevel="1" collapsed="false">
      <c r="B21" s="29" t="s">
        <v>51</v>
      </c>
      <c r="C21" s="29"/>
    </row>
    <row r="22" customFormat="false" ht="28.35" hidden="false" customHeight="false" outlineLevel="1" collapsed="false">
      <c r="B22" s="30" t="s">
        <v>52</v>
      </c>
      <c r="C22" s="31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2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3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89.421052631579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28.35" hidden="false" customHeight="false" outlineLevel="1" collapsed="false">
      <c r="B21" s="30" t="s">
        <v>52</v>
      </c>
      <c r="C21" s="31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2" t="s">
        <v>54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56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76</v>
      </c>
    </row>
    <row r="39" customFormat="false" ht="15" hidden="false" customHeight="false" outlineLevel="0" collapsed="false">
      <c r="AA39" s="22" t="s">
        <v>60</v>
      </c>
      <c r="AB39" s="35" t="n">
        <v>3287</v>
      </c>
      <c r="AC39" s="35" t="n">
        <v>4076</v>
      </c>
      <c r="AD39" s="36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5" t="n">
        <v>5344</v>
      </c>
      <c r="AC40" s="35" t="n">
        <v>4088</v>
      </c>
      <c r="AD40" s="36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5" t="n">
        <v>3423</v>
      </c>
      <c r="AC41" s="35" t="n">
        <v>5076</v>
      </c>
      <c r="AD41" s="36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5" t="n">
        <v>40000</v>
      </c>
      <c r="AC42" s="35" t="n">
        <v>37000</v>
      </c>
      <c r="AD42" s="36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5" t="n">
        <v>5467</v>
      </c>
      <c r="AC43" s="35" t="n">
        <v>4980</v>
      </c>
      <c r="AD43" s="36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5" t="n">
        <v>532</v>
      </c>
      <c r="AC44" s="35" t="n">
        <v>533</v>
      </c>
      <c r="AD44" s="36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5" t="n">
        <v>534</v>
      </c>
      <c r="AC45" s="35" t="n">
        <v>534</v>
      </c>
      <c r="AD45" s="36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5" t="n">
        <v>900</v>
      </c>
      <c r="AC46" s="35" t="n">
        <v>1500</v>
      </c>
      <c r="AD46" s="36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5" t="n">
        <v>324</v>
      </c>
      <c r="AC47" s="35" t="n">
        <v>342</v>
      </c>
      <c r="AD47" s="36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126.287449392713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77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78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80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84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38" t="s">
        <v>85</v>
      </c>
      <c r="C21" s="39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93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91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92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42" t="s">
        <v>93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42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42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94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87.5748987854251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Medición'!C7</f>
        <v>Auditorias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96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97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98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99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90.7165991902834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Medición'!C8</f>
        <v>Auditorias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100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102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58.421052631579"/>
    <col collapsed="false" hidden="false" max="2" min="2" style="0" width="75.9959514170041"/>
    <col collapsed="false" hidden="false" max="1025" min="3" style="0" width="10.5748987854251"/>
  </cols>
  <sheetData>
    <row r="1" customFormat="false" ht="15" hidden="false" customHeight="false" outlineLevel="0" collapsed="false">
      <c r="A1" s="44" t="s">
        <v>25</v>
      </c>
      <c r="B1" s="45" t="s">
        <v>14</v>
      </c>
    </row>
    <row r="2" customFormat="false" ht="15" hidden="false" customHeight="false" outlineLevel="0" collapsed="false">
      <c r="A2" s="44" t="s">
        <v>26</v>
      </c>
      <c r="B2" s="46" t="s">
        <v>104</v>
      </c>
    </row>
    <row r="3" customFormat="false" ht="15" hidden="false" customHeight="false" outlineLevel="0" collapsed="false">
      <c r="A3" s="44" t="s">
        <v>28</v>
      </c>
      <c r="B3" s="46" t="s">
        <v>105</v>
      </c>
    </row>
    <row r="4" customFormat="false" ht="15" hidden="false" customHeight="true" outlineLevel="0" collapsed="false">
      <c r="A4" s="47" t="s">
        <v>30</v>
      </c>
      <c r="B4" s="47"/>
    </row>
    <row r="5" customFormat="false" ht="141" hidden="false" customHeight="true" outlineLevel="0" collapsed="false">
      <c r="A5" s="48"/>
      <c r="B5" s="48"/>
    </row>
    <row r="6" customFormat="false" ht="15" hidden="false" customHeight="true" outlineLevel="0" collapsed="false">
      <c r="A6" s="47" t="s">
        <v>31</v>
      </c>
      <c r="B6" s="47"/>
    </row>
    <row r="7" customFormat="false" ht="15" hidden="false" customHeight="false" outlineLevel="0" collapsed="false">
      <c r="A7" s="47" t="s">
        <v>32</v>
      </c>
      <c r="B7" s="47" t="s">
        <v>106</v>
      </c>
    </row>
    <row r="8" customFormat="false" ht="15" hidden="false" customHeight="true" outlineLevel="0" collapsed="false">
      <c r="A8" s="49" t="s">
        <v>107</v>
      </c>
      <c r="B8" s="50" t="s">
        <v>108</v>
      </c>
    </row>
    <row r="9" customFormat="false" ht="15" hidden="false" customHeight="false" outlineLevel="0" collapsed="false">
      <c r="A9" s="49" t="s">
        <v>109</v>
      </c>
      <c r="B9" s="50"/>
    </row>
    <row r="10" customFormat="false" ht="14.9" hidden="false" customHeight="false" outlineLevel="0" collapsed="false">
      <c r="A10" s="27" t="s">
        <v>110</v>
      </c>
      <c r="B10" s="50"/>
    </row>
    <row r="11" customFormat="false" ht="15" hidden="false" customHeight="true" outlineLevel="0" collapsed="false">
      <c r="A11" s="47" t="s">
        <v>39</v>
      </c>
      <c r="B11" s="47"/>
    </row>
    <row r="12" customFormat="false" ht="45.75" hidden="false" customHeight="true" outlineLevel="0" collapsed="false">
      <c r="A12" s="51" t="s">
        <v>111</v>
      </c>
      <c r="B12" s="51"/>
    </row>
    <row r="13" customFormat="false" ht="15" hidden="false" customHeight="false" outlineLevel="0" collapsed="false">
      <c r="A13" s="47" t="s">
        <v>41</v>
      </c>
      <c r="B13" s="47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7" t="s">
        <v>44</v>
      </c>
      <c r="B15" s="47"/>
    </row>
    <row r="16" customFormat="false" ht="15" hidden="false" customHeight="false" outlineLevel="0" collapsed="false">
      <c r="A16" s="47" t="s">
        <v>45</v>
      </c>
      <c r="B16" s="47" t="s">
        <v>46</v>
      </c>
    </row>
    <row r="17" customFormat="false" ht="14.9" hidden="false" customHeight="false" outlineLevel="0" collapsed="false">
      <c r="A17" s="27" t="s">
        <v>43</v>
      </c>
      <c r="B17" s="27" t="s">
        <v>112</v>
      </c>
    </row>
    <row r="18" customFormat="false" ht="15" hidden="false" customHeight="false" outlineLevel="0" collapsed="false">
      <c r="A18" s="47" t="s">
        <v>113</v>
      </c>
      <c r="B18" s="47" t="s">
        <v>114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47" t="s">
        <v>115</v>
      </c>
      <c r="B20" s="47"/>
    </row>
    <row r="21" customFormat="false" ht="14.9" hidden="false" customHeight="false" outlineLevel="0" collapsed="false">
      <c r="A21" s="52" t="s">
        <v>116</v>
      </c>
      <c r="B21" s="27" t="s">
        <v>117</v>
      </c>
    </row>
    <row r="22" customFormat="false" ht="14.9" hidden="false" customHeight="false" outlineLevel="0" collapsed="false">
      <c r="A22" s="53" t="s">
        <v>118</v>
      </c>
      <c r="B22" s="27" t="s">
        <v>119</v>
      </c>
    </row>
    <row r="23" customFormat="false" ht="14.9" hidden="false" customHeight="false" outlineLevel="0" collapsed="false">
      <c r="A23" s="54" t="s">
        <v>120</v>
      </c>
      <c r="B23" s="27" t="s">
        <v>121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46.5668016194332"/>
    <col collapsed="false" hidden="false" max="2" min="2" style="0" width="59.1457489878543"/>
    <col collapsed="false" hidden="false" max="1025" min="3" style="0" width="11.4251012145749"/>
  </cols>
  <sheetData>
    <row r="1" customFormat="false" ht="15" hidden="false" customHeight="false" outlineLevel="0" collapsed="false">
      <c r="A1" s="44" t="s">
        <v>25</v>
      </c>
      <c r="B1" s="55" t="str">
        <f aca="false">'Objetivos de Medición'!C9</f>
        <v>Índice de Satisfacción</v>
      </c>
    </row>
    <row r="2" customFormat="false" ht="28.5" hidden="false" customHeight="false" outlineLevel="0" collapsed="false">
      <c r="A2" s="56" t="s">
        <v>26</v>
      </c>
      <c r="B2" s="46" t="s">
        <v>122</v>
      </c>
    </row>
    <row r="3" customFormat="false" ht="15" hidden="false" customHeight="false" outlineLevel="0" collapsed="false">
      <c r="A3" s="56" t="s">
        <v>69</v>
      </c>
      <c r="B3" s="46" t="s">
        <v>123</v>
      </c>
    </row>
    <row r="4" customFormat="false" ht="15" hidden="false" customHeight="false" outlineLevel="0" collapsed="false">
      <c r="A4" s="57" t="s">
        <v>30</v>
      </c>
      <c r="B4" s="57"/>
    </row>
    <row r="5" customFormat="false" ht="184.5" hidden="false" customHeight="true" outlineLevel="0" collapsed="false">
      <c r="A5" s="58"/>
      <c r="B5" s="58"/>
    </row>
    <row r="6" customFormat="false" ht="15" hidden="false" customHeight="true" outlineLevel="0" collapsed="false">
      <c r="A6" s="47" t="s">
        <v>31</v>
      </c>
      <c r="B6" s="47"/>
      <c r="Q6" s="0" t="s">
        <v>124</v>
      </c>
      <c r="R6" s="0" t="s">
        <v>125</v>
      </c>
      <c r="S6" s="0" t="s">
        <v>126</v>
      </c>
      <c r="T6" s="0" t="s">
        <v>127</v>
      </c>
      <c r="U6" s="0" t="s">
        <v>128</v>
      </c>
    </row>
    <row r="7" customFormat="false" ht="15" hidden="false" customHeight="false" outlineLevel="0" collapsed="false">
      <c r="A7" s="47" t="s">
        <v>32</v>
      </c>
      <c r="B7" s="47" t="s">
        <v>106</v>
      </c>
      <c r="P7" s="0" t="s">
        <v>129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130</v>
      </c>
      <c r="B8" s="27" t="s">
        <v>131</v>
      </c>
      <c r="P8" s="0" t="s">
        <v>132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7" t="s">
        <v>39</v>
      </c>
      <c r="B9" s="47"/>
    </row>
    <row r="10" customFormat="false" ht="61.5" hidden="false" customHeight="true" outlineLevel="0" collapsed="false">
      <c r="A10" s="51" t="s">
        <v>133</v>
      </c>
      <c r="B10" s="51"/>
    </row>
    <row r="11" customFormat="false" ht="15" hidden="false" customHeight="false" outlineLevel="0" collapsed="false">
      <c r="A11" s="47" t="s">
        <v>41</v>
      </c>
      <c r="B11" s="47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7" t="s">
        <v>44</v>
      </c>
      <c r="B13" s="47"/>
    </row>
    <row r="14" customFormat="false" ht="15" hidden="false" customHeight="false" outlineLevel="0" collapsed="false">
      <c r="A14" s="47" t="s">
        <v>45</v>
      </c>
      <c r="B14" s="47" t="s">
        <v>46</v>
      </c>
    </row>
    <row r="15" customFormat="false" ht="14.9" hidden="false" customHeight="false" outlineLevel="0" collapsed="false">
      <c r="A15" s="27" t="s">
        <v>43</v>
      </c>
      <c r="B15" s="27" t="s">
        <v>112</v>
      </c>
    </row>
    <row r="16" customFormat="false" ht="15" hidden="false" customHeight="false" outlineLevel="0" collapsed="false">
      <c r="A16" s="47" t="s">
        <v>113</v>
      </c>
      <c r="B16" s="47" t="s">
        <v>114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47" t="s">
        <v>115</v>
      </c>
      <c r="B18" s="47"/>
    </row>
    <row r="19" customFormat="false" ht="15" hidden="false" customHeight="true" outlineLevel="0" collapsed="false">
      <c r="A19" s="59" t="s">
        <v>134</v>
      </c>
      <c r="B19" s="59"/>
    </row>
    <row r="20" customFormat="false" ht="14.9" hidden="false" customHeight="false" outlineLevel="0" collapsed="false">
      <c r="A20" s="52" t="s">
        <v>135</v>
      </c>
      <c r="B20" s="27" t="s">
        <v>117</v>
      </c>
    </row>
    <row r="21" customFormat="false" ht="28.35" hidden="false" customHeight="false" outlineLevel="0" collapsed="false">
      <c r="A21" s="53" t="s">
        <v>136</v>
      </c>
      <c r="B21" s="27" t="s">
        <v>137</v>
      </c>
    </row>
    <row r="22" customFormat="false" ht="15" hidden="false" customHeight="false" outlineLevel="0" collapsed="false">
      <c r="A22" s="54" t="s">
        <v>138</v>
      </c>
      <c r="B22" s="27" t="s">
        <v>139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2016-02-16T09:47:37Z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