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11. Noviembre\P4566 - CNOM cambio a anual, Artemio Torres_AG\"/>
    </mc:Choice>
  </mc:AlternateContent>
  <xr:revisionPtr revIDLastSave="0" documentId="13_ncr:1_{EEC76FE8-7205-4122-ACD9-80524270F5F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<sst xmlns="http://schemas.openxmlformats.org/spreadsheetml/2006/main" count="133" uniqueCount="117">
  <si>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</si>
  <si>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</si>
  <si>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</si>
  <si>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</si>
  <si>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</si>
  <si>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</si>
  <si>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</si>
  <si>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</si>
  <si>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</si>
  <si>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</si>
  <si>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</si>
  <si>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</si>
  <si>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</si>
  <si>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</si>
  <si>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</si>
  <si>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</si>
  <si>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</si>
  <si>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</si>
  <si>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</si>
  <si>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</si>
  <si>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</si>
  <si>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</si>
  <si>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</si>
  <si>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</si>
  <si>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</si>
  <si>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</si>
  <si>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</si>
  <si>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</si>
  <si>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</si>
  <si>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</si>
  <si>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</si>
  <si>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</si>
  <si>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</si>
  <si>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</si>
  <si>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</si>
  <si>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</si>
  <si>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</si>
  <si>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</si>
  <si>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</si>
  <si>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</si>
  <si>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</si>
  <si>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</si>
  <si>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</si>
  <si>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</si>
  <si>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</si>
  <si>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</si>
  <si>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</si>
  <si>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</si>
  <si>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</si>
  <si>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</si>
  <si>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</si>
  <si>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</si>
  <si>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</si>
  <si>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</si>
  <si>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</si>
  <si>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</si>
  <si>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</si>
  <si>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</si>
  <si>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</si>
  <si>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</si>
  <si>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</si>
  <si>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</si>
  <si>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</si>
  <si>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</si>
  <si>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</si>
  <si>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</si>
  <si>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</si>
  <si>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</si>
  <si>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</si>
  <si>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</si>
  <si>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</si>
  <si>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</si>
  <si>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</si>
  <si>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</si>
  <si>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</si>
  <si>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</si>
  <si>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</si>
  <si>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</si>
  <si>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</si>
  <si>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</si>
  <si>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</si>
  <si>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</si>
  <si>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</si>
  <si>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</si>
  <si>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</si>
  <si>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</si>
  <si>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</si>
  <si>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</si>
  <si>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</si>
  <si>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</si>
  <si>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</si>
  <si>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</si>
  <si>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</si>
  <si>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</si>
  <si>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</si>
  <si>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</si>
  <si>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</si>
  <si>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</si>
  <si>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</si>
  <si>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</si>
  <si>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</si>
  <si>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</si>
  <si>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</si>
  <si>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</si>
  <si>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</si>
  <si>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</si>
  <si>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</si>
  <si>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</si>
  <si>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</si>
  <si>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</si>
  <si>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NOMINA  ANUAL</t>
  </si>
  <si>
    <t>P4569</t>
  </si>
  <si>
    <t>1</t>
  </si>
  <si>
    <t>11B6</t>
  </si>
  <si>
    <t>3384</t>
  </si>
  <si>
    <t>4CD9</t>
  </si>
  <si>
    <t>0E45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</si>
</sst>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3" zoomScale="80" zoomScaleNormal="80" workbookViewId="0">
      <selection activeCell="D40" sqref="D40:S4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111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44153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21</v>
      </c>
      <c r="D23" s="89" t="s">
        <v>110</v>
      </c>
      <c r="E23" s="40" t="s">
        <v>109</v>
      </c>
      <c r="F23" s="40" t="s">
        <v>26</v>
      </c>
      <c r="G23" s="40"/>
      <c r="H23" s="40" t="s">
        <v>112</v>
      </c>
      <c r="I23" s="40" t="s">
        <v>112</v>
      </c>
      <c r="J23" s="40"/>
      <c r="K23" s="41" t="s">
        <v>108</v>
      </c>
      <c r="L23" s="80" t="s">
        <v>113</v>
      </c>
      <c r="M23" s="78" t="s">
        <v>114</v>
      </c>
      <c r="N23" s="78" t="s">
        <v>115</v>
      </c>
      <c r="O23" s="81" t="s">
        <v>116</v>
      </c>
      <c r="P23" s="44">
        <v>4390</v>
      </c>
      <c r="Q23" s="71">
        <v>0.3</v>
      </c>
      <c r="R23" s="42">
        <f t="shared" ref="R23:R32" si="0">(P23*B23)*(1-Q23)</f>
        <v>3073</v>
      </c>
      <c r="S23" s="73">
        <v>0.3</v>
      </c>
      <c r="T23" s="43">
        <f>R23*(1-S23)</f>
        <v>2151.1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2151.1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3073</v>
      </c>
      <c r="Q37" s="77" t="s">
        <v>46</v>
      </c>
      <c r="R37" s="154" t="s">
        <v>14</v>
      </c>
      <c r="S37" s="155"/>
      <c r="T37" s="56">
        <f>T36*0.16</f>
        <v>344.17599999999999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2495.2759999999998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2020-11-18T15:51:55Z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