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2\P4085 - RNCNOM, Daniel Ascencio_AG\Compras\"/>
    </mc:Choice>
  </mc:AlternateContent>
  <xr:revisionPtr revIDLastSave="0" documentId="13_ncr:1_{807EE91A-F42A-45CC-9201-3663677312F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<sst xmlns="http://schemas.openxmlformats.org/spreadsheetml/2006/main" count="137" uniqueCount="115">
  <si>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</si>
  <si>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</si>
  <si>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</si>
  <si>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</si>
  <si>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</si>
  <si>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</si>
  <si>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</si>
  <si>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</si>
  <si>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</si>
  <si>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</si>
  <si>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</si>
  <si>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</si>
  <si>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</si>
  <si>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</si>
  <si>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</si>
  <si>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</si>
  <si>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</si>
  <si>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</si>
  <si>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</si>
  <si>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</si>
  <si>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</si>
  <si>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</si>
  <si>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</si>
  <si>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</si>
  <si>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</si>
  <si>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</si>
  <si>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</si>
  <si>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</si>
  <si>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</si>
  <si>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</si>
  <si>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</si>
  <si>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</si>
  <si>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</si>
  <si>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</si>
  <si>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</si>
  <si>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</si>
  <si>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</si>
  <si>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</si>
  <si>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</si>
  <si>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</si>
  <si>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</si>
  <si>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</si>
  <si>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</si>
  <si>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</si>
  <si>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</si>
  <si>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</si>
  <si>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</si>
  <si>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</si>
  <si>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</si>
  <si>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</si>
  <si>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</si>
  <si>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</si>
  <si>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</si>
  <si>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</si>
  <si>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</si>
  <si>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</si>
  <si>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</si>
  <si>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</si>
  <si>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</si>
  <si>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</si>
  <si>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</si>
  <si>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</si>
  <si>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</si>
  <si>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</si>
  <si>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</si>
  <si>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</si>
  <si>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</si>
  <si>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</si>
  <si>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</si>
  <si>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</si>
  <si>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</si>
  <si>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</si>
  <si>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</si>
  <si>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</si>
  <si>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</si>
  <si>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</si>
  <si>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</si>
  <si>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</si>
  <si>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</si>
  <si>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</si>
  <si>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</si>
  <si>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</si>
  <si>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</si>
  <si>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</si>
  <si>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</si>
  <si>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</si>
  <si>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</si>
  <si>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</si>
  <si>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</si>
  <si>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</si>
  <si>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</si>
  <si>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</si>
  <si>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</si>
  <si>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</si>
  <si>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</si>
  <si>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</si>
  <si>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</si>
  <si>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</si>
  <si>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</si>
  <si>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</si>
  <si>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</si>
  <si>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</si>
  <si>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</si>
  <si>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</si>
  <si>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</si>
  <si>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</si>
  <si>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</si>
  <si>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</si>
  <si>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P3268</t>
  </si>
  <si>
    <t>NOMINA  ANUAL</t>
  </si>
  <si>
    <t>1</t>
  </si>
  <si>
    <t>9825</t>
  </si>
  <si>
    <t>25DC</t>
  </si>
  <si>
    <t>4F8E</t>
  </si>
  <si>
    <t>0A08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</si>
</sst>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43825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</v>
      </c>
      <c r="R23" s="42">
        <f t="shared" ref="R23:R32" si="0">(P23*B23)*(1-Q23)</f>
        <v>4390</v>
      </c>
      <c r="S23" s="73">
        <v>0.3</v>
      </c>
      <c r="T23" s="43">
        <f>R23*(1-S23)</f>
        <v>3073</v>
      </c>
      <c r="U23" s="109"/>
    </row>
    <row r="24" spans="1:22" ht="21" x14ac:dyDescent="0.2">
      <c r="A24" s="174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09"/>
    </row>
    <row r="25" spans="1:22" ht="21" x14ac:dyDescent="0.2">
      <c r="A25" s="174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4390</v>
      </c>
      <c r="Q36" s="52"/>
      <c r="R36" s="149" t="s">
        <v>11</v>
      </c>
      <c r="S36" s="150"/>
      <c r="T36" s="53">
        <f>SUM(T23:T35)</f>
        <v>3073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4390</v>
      </c>
      <c r="Q37" s="77" t="s">
        <v>46</v>
      </c>
      <c r="R37" s="149" t="s">
        <v>14</v>
      </c>
      <c r="S37" s="150"/>
      <c r="T37" s="56">
        <f>T36*0.16</f>
        <v>491.68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3564.68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2019-12-26T19:14:25Z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