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comments6.xml" ContentType="application/vnd.openxmlformats-officedocument.spreadsheetml.comments+xml"/>
  <Override PartName="/xl/drawings/vmlDrawing2.vml" ContentType="application/vnd.openxmlformats-officedocument.vmlDrawing"/>
  <Override PartName="/xl/drawings/vmlDrawing1.vml" ContentType="application/vnd.openxmlformats-officedocument.vmlDrawing"/>
  <Override PartName="/xl/drawings/drawing1.xml" ContentType="application/vnd.openxmlformats-officedocument.drawing+xml"/>
  <Override PartName="/xl/_rels/workbook.xml.rels" ContentType="application/vnd.openxmlformats-package.relationships+xml"/>
  <Override PartName="/xl/comments5.xml" ContentType="application/vnd.openxmlformats-officedocument.spreadsheetml.comments+xml"/>
  <Override PartName="/xl/sharedStrings.xml" ContentType="application/vnd.openxmlformats-officedocument.spreadsheetml.sharedStrings+xml"/>
  <Override PartName="/xl/worksheets/sheet7.xml" ContentType="application/vnd.openxmlformats-officedocument.spreadsheetml.worksheet+xml"/>
  <Override PartName="/xl/worksheets/_rels/sheet6.xml.rels" ContentType="application/vnd.openxmlformats-package.relationships+xml"/>
  <Override PartName="/xl/worksheets/_rels/sheet5.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89" firstSheet="0" activeTab="6"/>
  </bookViews>
  <sheets>
    <sheet name="Presentación" sheetId="1" state="visible" r:id="rId2"/>
    <sheet name="Datos Generales" sheetId="2" state="visible" r:id="rId3"/>
    <sheet name="Recursos Humanos" sheetId="3" state="visible" r:id="rId4"/>
    <sheet name="Capacitaciones" sheetId="4" state="visible" r:id="rId5"/>
    <sheet name="Plan Comunicación" sheetId="5" state="visible" r:id="rId6"/>
    <sheet name="Recursos Materiales" sheetId="6" state="visible" r:id="rId7"/>
    <sheet name="Plan Riesgos" sheetId="7" state="visible" r:id="rId8"/>
  </sheets>
  <definedNames>
    <definedName function="false" hidden="false" localSheetId="6" name="_xlnm.Print_Area" vbProcedure="false">'Plan Riesgos'!$A$1:$F$20</definedName>
    <definedName function="false" hidden="false" name="Complej." vbProcedure="false">#ref!</definedName>
    <definedName function="false" hidden="false" name="Excel_BuiltIn_Print_Area_2" vbProcedure="false">#ref!</definedName>
    <definedName function="false" hidden="false" name="Excel_BuiltIn_Print_Area_4" vbProcedure="false">#ref!</definedName>
    <definedName function="false" hidden="false" localSheetId="0" name="Complej." vbProcedure="false">#ref!</definedName>
    <definedName function="false" hidden="false" localSheetId="0" name="_Toc120446010" vbProcedure="false">Presentación!$A$5</definedName>
    <definedName function="false" hidden="false" localSheetId="0" name="_Toc120446011" vbProcedure="false">presentación!#ref!</definedName>
    <definedName function="false" hidden="false" localSheetId="1" name="_Toc120446010" vbProcedure="false">'Datos Generales'!$A$5</definedName>
    <definedName function="false" hidden="false" localSheetId="1" name="_Toc120446011" vbProcedure="false">'Datos Generales'!$A$9</definedName>
    <definedName function="false" hidden="false" localSheetId="2" name="_Toc109545561" vbProcedure="false">'recursos humanos'!#ref!</definedName>
    <definedName function="false" hidden="false" localSheetId="2" name="_Toc120446019" vbProcedure="false">'Recursos Humanos'!$A$3</definedName>
    <definedName function="false" hidden="false" localSheetId="4" name="Complej." vbProcedure="false">#ref!</definedName>
    <definedName function="false" hidden="false" localSheetId="6" name="Complej." vbProcedure="false">#ref!</definedName>
    <definedName function="false" hidden="false" localSheetId="6" name="_xlnm.Print_Area" vbProcedure="false">'Plan Riesgos'!$A$1:$F$20</definedName>
    <definedName function="false" hidden="false" localSheetId="6" name="_xlnm.Print_Area_0" vbProcedure="false">'Plan Riesgos'!$A$1:$F$20</definedName>
  </definedNames>
  <calcPr iterateCount="100" refMode="A1" iterate="false" iterateDelta="0.0001"/>
</workbook>
</file>

<file path=xl/comments5.xml><?xml version="1.0" encoding="utf-8"?>
<comments xmlns="http://schemas.openxmlformats.org/spreadsheetml/2006/main" xmlns:xdr="http://schemas.openxmlformats.org/drawingml/2006/spreadsheetDrawing">
  <authors>
    <author/>
  </authors>
  <commentList>
    <comment ref="A3" authorId="0">
      <text>
        <r>
          <rPr>
            <sz val="8"/>
            <color rgb="FF000000"/>
            <rFont val="Tahoma"/>
            <family val="2"/>
            <charset val="1"/>
          </rPr>
          <t>Colocar aquí el nombre del elemento de comunicación. Ej:
"Kick Off,  Plan de Proyecto, Reuniones de Equipo"</t>
        </r>
      </text>
    </comment>
    <comment ref="B3" authorId="0">
      <text>
        <r>
          <rPr>
            <sz val="8"/>
            <color rgb="FF000000"/>
            <rFont val="Tahoma"/>
            <family val="2"/>
            <charset val="1"/>
          </rPr>
          <t>Rol Responsable de generar o propiciar el eleme nto de comunicación</t>
        </r>
      </text>
    </comment>
    <comment ref="C3" authorId="0">
      <text>
        <r>
          <rPr>
            <sz val="8"/>
            <color rgb="FF000000"/>
            <rFont val="Tahoma"/>
            <family val="2"/>
            <charset val="1"/>
          </rPr>
          <t>Roles a los que va dirigido el elemento de comunicación</t>
        </r>
      </text>
    </comment>
  </commentList>
</comments>
</file>

<file path=xl/comments6.xml><?xml version="1.0" encoding="utf-8"?>
<comments xmlns="http://schemas.openxmlformats.org/spreadsheetml/2006/main" xmlns:xdr="http://schemas.openxmlformats.org/drawingml/2006/spreadsheetDrawing">
  <authors>
    <author/>
  </authors>
  <commentList>
    <comment ref="A3" authorId="0">
      <text>
        <r>
          <rPr>
            <sz val="10"/>
            <color rgb="FF000000"/>
            <rFont val="Tahoma"/>
            <family val="2"/>
            <charset val="1"/>
          </rPr>
          <t>Utilizando el estándar que le aplique evalúe la disponibilidad de los recursos para su proyecto.
Cuando no se disponga de algún recurso en particular lo debe registrar para asegurar que el recurso se consiga y no demore actividades del proyecto.
Si necesita recursos extra a los identificados en el estándar, debe indicar el por qué de la necesidad en la columna: Adaptación.</t>
        </r>
      </text>
    </comment>
    <comment ref="B3" authorId="0">
      <text>
        <r>
          <rPr>
            <sz val="10"/>
            <color rgb="FF000000"/>
            <rFont val="Tahoma"/>
            <family val="2"/>
            <charset val="1"/>
          </rPr>
          <t>Hardware, Software o Infraestructura</t>
        </r>
      </text>
    </comment>
    <comment ref="C3" authorId="0">
      <text>
        <r>
          <rPr>
            <sz val="10"/>
            <color rgb="FF000000"/>
            <rFont val="Tahoma"/>
            <family val="2"/>
            <charset val="1"/>
          </rPr>
          <t>Cuando se adapte el estándar de entorno de trabajo, ya sea incluyendo recursos no contemplados o modificando la cantidad, se debe explicar el motivo en esta columna.</t>
        </r>
      </text>
    </comment>
    <comment ref="E3" authorId="0">
      <text>
        <r>
          <rPr>
            <sz val="10"/>
            <color rgb="FF000000"/>
            <rFont val="Tahoma"/>
            <family val="2"/>
            <charset val="1"/>
          </rPr>
          <t>Fecha en la que debe estar disponible el recurso para que no se demoren las actividades del proyecto.</t>
        </r>
      </text>
    </comment>
  </commentList>
</comments>
</file>

<file path=xl/sharedStrings.xml><?xml version="1.0" encoding="utf-8"?>
<sst xmlns="http://schemas.openxmlformats.org/spreadsheetml/2006/main" count="182" uniqueCount="150">
  <si>
    <t>Plan del Proyecto</t>
  </si>
  <si>
    <t>Versión</t>
  </si>
  <si>
    <t>Nombre del Proyecto:</t>
  </si>
  <si>
    <t>P1415 - RNCCOM. Lizeth Guerra_MO</t>
  </si>
  <si>
    <t>Empresa:</t>
  </si>
  <si>
    <t>SOS Software</t>
  </si>
  <si>
    <t>Identificación del Registro</t>
  </si>
  <si>
    <t>Líder de proyecto:</t>
  </si>
  <si>
    <t>Marisol Ornelas Casillas</t>
  </si>
  <si>
    <t>Fecha de Emisión:</t>
  </si>
  <si>
    <t>Aprobado por:</t>
  </si>
  <si>
    <t>Ricardo Novela</t>
  </si>
  <si>
    <t>Fecha de Aprobación:</t>
  </si>
  <si>
    <t>Datos Generales</t>
  </si>
  <si>
    <t>Objetivo del Negocio</t>
  </si>
  <si>
    <t>Obtener la satisfacción de nuestros clientes</t>
  </si>
  <si>
    <t>Supuestos y Restricciones</t>
  </si>
  <si>
    <t>Se encuentra plasmado dentro del documento de terminos y condiciones de la empresa.</t>
  </si>
  <si>
    <t>Estrategia</t>
  </si>
  <si>
    <t>Ciclo de Vida:</t>
  </si>
  <si>
    <t>Referencia al documento Organización/Ciclo_Vida/Ciclo_de_vida</t>
  </si>
  <si>
    <t>Iteraciones:</t>
  </si>
  <si>
    <t>Venta, Planeación, instalación y configuración, garantía.</t>
  </si>
  <si>
    <t>Observaciones:</t>
  </si>
  <si>
    <t>Hitos y Entregables</t>
  </si>
  <si>
    <t>Hitos</t>
  </si>
  <si>
    <t>Entregables</t>
  </si>
  <si>
    <t>Fecha planificada</t>
  </si>
  <si>
    <t>Fecha real</t>
  </si>
  <si>
    <t>Ventas</t>
  </si>
  <si>
    <t>Comprobante de pago</t>
  </si>
  <si>
    <t>Planeación</t>
  </si>
  <si>
    <t>Minuta</t>
  </si>
  <si>
    <t>Cierre</t>
  </si>
  <si>
    <t>Carta de aceptación</t>
  </si>
  <si>
    <t>Ciclo de Vida</t>
  </si>
  <si>
    <t>Alcance</t>
  </si>
  <si>
    <t>Renovacion y actualizacion de sus licencias</t>
  </si>
  <si>
    <t>Cronograma</t>
  </si>
  <si>
    <t>https://contpaqi911.bitrix24.com/crm/deal/show/14614/</t>
  </si>
  <si>
    <t>Estimaciones</t>
  </si>
  <si>
    <t>Referencia al documento de estimación del proyecto</t>
  </si>
  <si>
    <t>Matriz de responsabilidades</t>
  </si>
  <si>
    <t>Roles Equipo &lt;SOS Software&gt;</t>
  </si>
  <si>
    <t>Rol</t>
  </si>
  <si>
    <t>Nombre</t>
  </si>
  <si>
    <t>Teléfono</t>
  </si>
  <si>
    <t>Correo</t>
  </si>
  <si>
    <t>Responsabilidades</t>
  </si>
  <si>
    <t>Líder de ventas</t>
  </si>
  <si>
    <t>Oriana Osiris de la Cruz</t>
  </si>
  <si>
    <t>33 14 21 95 20</t>
  </si>
  <si>
    <t>oriana.campos@sos-soft.com</t>
  </si>
  <si>
    <t>Generar plan de proyecto y dar seguimiento con inconformidades de calidad asi como generar la asignación de tarea</t>
  </si>
  <si>
    <t>Vendedor</t>
  </si>
  <si>
    <t>Marisol Ornelas</t>
  </si>
  <si>
    <t>marisol.ornelas@sos-soft.com</t>
  </si>
  <si>
    <t>Dar seguimiento a las ventas y seguir el proceso definido por la empresa</t>
  </si>
  <si>
    <t>Calidad</t>
  </si>
  <si>
    <t>Jovanny Zepeda</t>
  </si>
  <si>
    <t>zepeda.roque32@gmail.com</t>
  </si>
  <si>
    <t>Auditar procesos y revisar cumplimiento de no conformidades asi como presetar resultados ante dirección</t>
  </si>
  <si>
    <t>Administración</t>
  </si>
  <si>
    <t>Adriana Jaramillo</t>
  </si>
  <si>
    <t>33 13 32 75 63</t>
  </si>
  <si>
    <t>adriana.jaramillo@sos-soft.com</t>
  </si>
  <si>
    <t>Generar concentrados de metricas y estar en contacto con proveedores</t>
  </si>
  <si>
    <t>Dirección</t>
  </si>
  <si>
    <t>r.novela@sos-soft.com</t>
  </si>
  <si>
    <t>Dirigir todas las areas de la empresa</t>
  </si>
  <si>
    <t>Roles Equipo &lt;Lizeth Guerra&gt;</t>
  </si>
  <si>
    <t>Cliente</t>
  </si>
  <si>
    <t>Lizeth Guerra</t>
  </si>
  <si>
    <t>callto:9383817156</t>
  </si>
  <si>
    <t>lizeth.guerra@tifperforacion.com</t>
  </si>
  <si>
    <t>Estructura Organizacional</t>
  </si>
  <si>
    <t>https://contpaqi911.bitrix24.com/company/vis_structure.php</t>
  </si>
  <si>
    <t>#</t>
  </si>
  <si>
    <t>Participantes</t>
  </si>
  <si>
    <t>Capacitación necesaria</t>
  </si>
  <si>
    <t>Fecha planeada</t>
  </si>
  <si>
    <t>Fecha Real</t>
  </si>
  <si>
    <t>Plan de Comunicación</t>
  </si>
  <si>
    <t>Que</t>
  </si>
  <si>
    <t>Responsable</t>
  </si>
  <si>
    <t>Propósito</t>
  </si>
  <si>
    <t>Frecuencia</t>
  </si>
  <si>
    <t>Notificar la renovacion de su licencia</t>
  </si>
  <si>
    <t>Notificar a cliente que ha sido renovado su sistema</t>
  </si>
  <si>
    <t>1 vez por proyecto</t>
  </si>
  <si>
    <t>Reunion de compromiso</t>
  </si>
  <si>
    <t>Marisol Ornelas, Alma Garcia,Braulio Toro, Jovanny Zepeda, Ricardo Novela,</t>
  </si>
  <si>
    <t>obtener compromiso de proyecto</t>
  </si>
  <si>
    <t>semanalmente</t>
  </si>
  <si>
    <t>reunion de monitoreo</t>
  </si>
  <si>
    <t>Ricardo Novela, Jovanny Zepeda</t>
  </si>
  <si>
    <t>revisar resultados de métricas</t>
  </si>
  <si>
    <t>quincenalmente</t>
  </si>
  <si>
    <t>Recursos Materiales</t>
  </si>
  <si>
    <t>Recurso Necesario</t>
  </si>
  <si>
    <t>Tipo</t>
  </si>
  <si>
    <t>Adaptación</t>
  </si>
  <si>
    <t>Cantidad Necesaria</t>
  </si>
  <si>
    <t>Fecha de Necesidad</t>
  </si>
  <si>
    <t>Fecha Obtenido</t>
  </si>
  <si>
    <t>Observaciones</t>
  </si>
  <si>
    <t>Internet</t>
  </si>
  <si>
    <t>Software</t>
  </si>
  <si>
    <t>N/A</t>
  </si>
  <si>
    <t>04/01/2016</t>
  </si>
  <si>
    <t>Hardware</t>
  </si>
  <si>
    <t>AmmyAdmin</t>
  </si>
  <si>
    <t>Computadora</t>
  </si>
  <si>
    <t>Infraestructura</t>
  </si>
  <si>
    <t>La fecha de obtención no aplica debido a que los equipos ya tienen bastante tiempo</t>
  </si>
  <si>
    <t>PLAN DE RIESGOS</t>
  </si>
  <si>
    <t>Parámetros de Riesgos</t>
  </si>
  <si>
    <t>a</t>
  </si>
  <si>
    <t>b</t>
  </si>
  <si>
    <t>ID</t>
  </si>
  <si>
    <t>DESCRIPCIÓN DEL RIESGO</t>
  </si>
  <si>
    <t>IMPACTO</t>
  </si>
  <si>
    <t>PROBABILIDAD</t>
  </si>
  <si>
    <t>EXPOSICIÓN</t>
  </si>
  <si>
    <t>PRIORIDAD</t>
  </si>
  <si>
    <t>PLAN DE MITIGACIÓN</t>
  </si>
  <si>
    <t>PLAN DE CONTINGENCIA</t>
  </si>
  <si>
    <t>RESPONSABLE</t>
  </si>
  <si>
    <t>STATUS</t>
  </si>
  <si>
    <t>Frecuencia de monitoreo</t>
  </si>
  <si>
    <t>El servicio de internet puede perder señal dañando la conexión y proceso de trabajo, retasando la solicitud de su licencia</t>
  </si>
  <si>
    <t>Tener contrato con varias compañias de internet</t>
  </si>
  <si>
    <t>Reportar el servicio fallido y cambiar la conexón de todas las maquinas</t>
  </si>
  <si>
    <t>Vencido</t>
  </si>
  <si>
    <t>Probabilidad</t>
  </si>
  <si>
    <t>MA</t>
  </si>
  <si>
    <t>No obtener carta de aceptación por un cliente que no contesta mensajes, efecto es que no se finaliza correctamente nuestro proceso CMMI</t>
  </si>
  <si>
    <t>Enviar factura hasta obtener carta de aceptación</t>
  </si>
  <si>
    <t>Enviar mensajes solicitando  al cliente la respuesta</t>
  </si>
  <si>
    <t>Semanal</t>
  </si>
  <si>
    <t>A</t>
  </si>
  <si>
    <t>MB</t>
  </si>
  <si>
    <t>B</t>
  </si>
  <si>
    <t>M</t>
  </si>
  <si>
    <t>Impacto</t>
  </si>
  <si>
    <t>Bajo</t>
  </si>
  <si>
    <t>Seguimiento</t>
  </si>
  <si>
    <t>Medio</t>
  </si>
  <si>
    <t>Seguimiento y Comunicación</t>
  </si>
  <si>
    <t>Alto</t>
  </si>
</sst>
</file>

<file path=xl/styles.xml><?xml version="1.0" encoding="utf-8"?>
<styleSheet xmlns="http://schemas.openxmlformats.org/spreadsheetml/2006/main">
  <numFmts count="7">
    <numFmt numFmtId="164" formatCode="GENERAL"/>
    <numFmt numFmtId="165" formatCode="#,##0.0"/>
    <numFmt numFmtId="166" formatCode="DD/MM/YYYY"/>
    <numFmt numFmtId="167" formatCode="DD\-MMM\-YY"/>
    <numFmt numFmtId="168" formatCode="@"/>
    <numFmt numFmtId="169" formatCode="MMM\-YY"/>
    <numFmt numFmtId="170" formatCode="0%"/>
  </numFmts>
  <fonts count="25">
    <font>
      <sz val="10"/>
      <name val="Arial"/>
      <family val="2"/>
      <charset val="1"/>
    </font>
    <font>
      <sz val="10"/>
      <name val="Arial"/>
      <family val="0"/>
    </font>
    <font>
      <sz val="10"/>
      <name val="Arial"/>
      <family val="0"/>
    </font>
    <font>
      <sz val="10"/>
      <name val="Arial"/>
      <family val="0"/>
    </font>
    <font>
      <b val="true"/>
      <sz val="18"/>
      <color rgb="FF003366"/>
      <name val="Cambria"/>
      <family val="2"/>
      <charset val="1"/>
    </font>
    <font>
      <b val="true"/>
      <sz val="12"/>
      <color rgb="FF000000"/>
      <name val="Calibri"/>
      <family val="2"/>
      <charset val="1"/>
    </font>
    <font>
      <sz val="10"/>
      <name val="Calibri"/>
      <family val="2"/>
      <charset val="1"/>
    </font>
    <font>
      <b val="true"/>
      <sz val="10"/>
      <name val="Calibri"/>
      <family val="2"/>
      <charset val="1"/>
    </font>
    <font>
      <u val="single"/>
      <sz val="10"/>
      <color rgb="FF6B9F25"/>
      <name val="Arial"/>
      <family val="2"/>
      <charset val="1"/>
    </font>
    <font>
      <b val="true"/>
      <sz val="10"/>
      <color rgb="FF000000"/>
      <name val="Arial"/>
      <family val="2"/>
      <charset val="1"/>
    </font>
    <font>
      <sz val="14"/>
      <name val="Calibri"/>
      <family val="2"/>
      <charset val="1"/>
    </font>
    <font>
      <sz val="10"/>
      <color rgb="FFFFFFFF"/>
      <name val="Calibri"/>
      <family val="2"/>
      <charset val="1"/>
    </font>
    <font>
      <sz val="9"/>
      <color rgb="FF000000"/>
      <name val="Arial"/>
      <family val="2"/>
      <charset val="1"/>
    </font>
    <font>
      <sz val="15"/>
      <color rgb="FF003366"/>
      <name val="Cambria"/>
      <family val="2"/>
      <charset val="1"/>
    </font>
    <font>
      <sz val="12"/>
      <name val="Arial"/>
      <family val="2"/>
      <charset val="1"/>
    </font>
    <font>
      <b val="true"/>
      <sz val="12"/>
      <name val="Arial"/>
      <family val="2"/>
      <charset val="1"/>
    </font>
    <font>
      <b val="true"/>
      <sz val="10"/>
      <name val="Arial"/>
      <family val="2"/>
      <charset val="1"/>
    </font>
    <font>
      <sz val="8"/>
      <color rgb="FF000000"/>
      <name val="Tahoma"/>
      <family val="2"/>
      <charset val="1"/>
    </font>
    <font>
      <b val="true"/>
      <sz val="12"/>
      <color rgb="FF003366"/>
      <name val="Cambria"/>
      <family val="2"/>
      <charset val="1"/>
    </font>
    <font>
      <sz val="10"/>
      <color rgb="FF000000"/>
      <name val="Tahoma"/>
      <family val="2"/>
      <charset val="1"/>
    </font>
    <font>
      <b val="true"/>
      <sz val="18"/>
      <name val="Arial"/>
      <family val="2"/>
      <charset val="1"/>
    </font>
    <font>
      <b val="true"/>
      <sz val="11"/>
      <color rgb="FF000000"/>
      <name val="Calibri"/>
      <family val="2"/>
      <charset val="1"/>
    </font>
    <font>
      <sz val="11"/>
      <color rgb="FF000000"/>
      <name val="Calibri"/>
      <family val="2"/>
      <charset val="1"/>
    </font>
    <font>
      <b val="true"/>
      <sz val="9"/>
      <name val="Arial"/>
      <family val="2"/>
      <charset val="1"/>
    </font>
    <font>
      <sz val="8"/>
      <name val="Calibri"/>
      <family val="2"/>
      <charset val="1"/>
    </font>
  </fonts>
  <fills count="17">
    <fill>
      <patternFill patternType="none"/>
    </fill>
    <fill>
      <patternFill patternType="gray125"/>
    </fill>
    <fill>
      <patternFill patternType="solid">
        <fgColor rgb="FF99CCFF"/>
        <bgColor rgb="FF93CDDD"/>
      </patternFill>
    </fill>
    <fill>
      <patternFill patternType="solid">
        <fgColor rgb="FFFFFF99"/>
        <bgColor rgb="FFEEEEEE"/>
      </patternFill>
    </fill>
    <fill>
      <patternFill patternType="solid">
        <fgColor rgb="FFBFBFBF"/>
        <bgColor rgb="FFCCCCCC"/>
      </patternFill>
    </fill>
    <fill>
      <patternFill patternType="solid">
        <fgColor rgb="FF93CDDD"/>
        <bgColor rgb="FF99CCFF"/>
      </patternFill>
    </fill>
    <fill>
      <patternFill patternType="solid">
        <fgColor rgb="FFD9D9D9"/>
        <bgColor rgb="FFDDDDDD"/>
      </patternFill>
    </fill>
    <fill>
      <patternFill patternType="solid">
        <fgColor rgb="FFFFFFFF"/>
        <bgColor rgb="FFEEEEEE"/>
      </patternFill>
    </fill>
    <fill>
      <patternFill patternType="solid">
        <fgColor rgb="FFDDDDDD"/>
        <bgColor rgb="FFD9D9D9"/>
      </patternFill>
    </fill>
    <fill>
      <patternFill patternType="solid">
        <fgColor rgb="FFEEEEEE"/>
        <bgColor rgb="FFE6E6FF"/>
      </patternFill>
    </fill>
    <fill>
      <patternFill patternType="solid">
        <fgColor rgb="FFCCCCCC"/>
        <bgColor rgb="FFBFBFBF"/>
      </patternFill>
    </fill>
    <fill>
      <patternFill patternType="solid">
        <fgColor rgb="FFCCCCFF"/>
        <bgColor rgb="FFCCCCCC"/>
      </patternFill>
    </fill>
    <fill>
      <patternFill patternType="solid">
        <fgColor rgb="FF92D050"/>
        <bgColor rgb="FF6B9F25"/>
      </patternFill>
    </fill>
    <fill>
      <patternFill patternType="solid">
        <fgColor rgb="FFFFFF00"/>
        <bgColor rgb="FFFFFF00"/>
      </patternFill>
    </fill>
    <fill>
      <patternFill patternType="solid">
        <fgColor rgb="FFFF0000"/>
        <bgColor rgb="FF993300"/>
      </patternFill>
    </fill>
    <fill>
      <patternFill patternType="solid">
        <fgColor rgb="FFE6E6FF"/>
        <bgColor rgb="FFDCE6F2"/>
      </patternFill>
    </fill>
    <fill>
      <patternFill patternType="solid">
        <fgColor rgb="FFDCE6F2"/>
        <bgColor rgb="FFE6E6FF"/>
      </patternFill>
    </fill>
  </fills>
  <borders count="27">
    <border diagonalUp="false" diagonalDown="false">
      <left/>
      <right/>
      <top/>
      <bottom/>
      <diagonal/>
    </border>
    <border diagonalUp="false" diagonalDown="false">
      <left style="thin"/>
      <right style="thin"/>
      <top style="thin"/>
      <bottom style="thin"/>
      <diagonal/>
    </border>
    <border diagonalUp="false" diagonalDown="false">
      <left style="hair"/>
      <right/>
      <top style="hair"/>
      <bottom style="hair"/>
      <diagonal/>
    </border>
    <border diagonalUp="false" diagonalDown="false">
      <left/>
      <right style="hair"/>
      <top style="hair"/>
      <bottom style="hair"/>
      <diagonal/>
    </border>
    <border diagonalUp="false" diagonalDown="false">
      <left style="hair"/>
      <right/>
      <top style="hair"/>
      <bottom/>
      <diagonal/>
    </border>
    <border diagonalUp="false" diagonalDown="false">
      <left/>
      <right/>
      <top style="hair"/>
      <bottom/>
      <diagonal/>
    </border>
    <border diagonalUp="false" diagonalDown="false">
      <left/>
      <right style="hair"/>
      <top style="hair"/>
      <bottom/>
      <diagonal/>
    </border>
    <border diagonalUp="false" diagonalDown="false">
      <left style="hair"/>
      <right/>
      <top/>
      <bottom style="hair"/>
      <diagonal/>
    </border>
    <border diagonalUp="false" diagonalDown="false">
      <left/>
      <right/>
      <top/>
      <bottom style="hair"/>
      <diagonal/>
    </border>
    <border diagonalUp="false" diagonalDown="false">
      <left/>
      <right style="hair"/>
      <top/>
      <bottom style="hair"/>
      <diagonal/>
    </border>
    <border diagonalUp="false" diagonalDown="false">
      <left style="thin"/>
      <right/>
      <top style="thin"/>
      <bottom style="thin"/>
      <diagonal/>
    </border>
    <border diagonalUp="false" diagonalDown="false">
      <left style="medium"/>
      <right/>
      <top/>
      <bottom/>
      <diagonal/>
    </border>
    <border diagonalUp="false" diagonalDown="false">
      <left style="thin"/>
      <right style="thin"/>
      <top style="thin"/>
      <bottom/>
      <diagonal/>
    </border>
    <border diagonalUp="false" diagonalDown="false">
      <left/>
      <right style="medium"/>
      <top style="thin"/>
      <bottom/>
      <diagonal/>
    </border>
    <border diagonalUp="false" diagonalDown="false">
      <left style="thin"/>
      <right style="thin"/>
      <top/>
      <bottom/>
      <diagonal/>
    </border>
    <border diagonalUp="false" diagonalDown="false">
      <left/>
      <right style="thin"/>
      <top style="thin"/>
      <bottom/>
      <diagonal/>
    </border>
    <border diagonalUp="false" diagonalDown="false">
      <left style="thin"/>
      <right/>
      <top/>
      <bottom style="thin"/>
      <diagonal/>
    </border>
    <border diagonalUp="false" diagonalDown="false">
      <left/>
      <right style="medium"/>
      <top/>
      <bottom style="thin"/>
      <diagonal/>
    </border>
    <border diagonalUp="false" diagonalDown="false">
      <left/>
      <right style="medium"/>
      <top/>
      <bottom/>
      <diagonal/>
    </border>
    <border diagonalUp="false" diagonalDown="false">
      <left style="thin"/>
      <right/>
      <top/>
      <bottom/>
      <diagonal/>
    </border>
    <border diagonalUp="false" diagonalDown="false">
      <left/>
      <right style="thin"/>
      <top/>
      <bottom/>
      <diagonal/>
    </border>
    <border diagonalUp="false" diagonalDown="false">
      <left/>
      <right/>
      <top/>
      <bottom style="thin"/>
      <diagonal/>
    </border>
    <border diagonalUp="false" diagonalDown="false">
      <left/>
      <right/>
      <top style="thin"/>
      <bottom style="thin"/>
      <diagonal/>
    </border>
    <border diagonalUp="false" diagonalDown="false">
      <left/>
      <right style="medium"/>
      <top style="thin"/>
      <bottom style="thin"/>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70" fontId="22" fillId="0" borderId="0" applyFont="true" applyBorder="true" applyAlignment="true" applyProtection="true">
      <alignment horizontal="general" vertical="bottom" textRotation="0" wrapText="false" indent="0" shrinkToFit="false"/>
      <protection locked="true" hidden="false"/>
    </xf>
    <xf numFmtId="164" fontId="8" fillId="0" borderId="0" applyFont="true" applyBorder="false" applyAlignment="true" applyProtection="false">
      <alignment horizontal="general" vertical="bottom" textRotation="0" wrapText="false" indent="0" shrinkToFit="false"/>
    </xf>
    <xf numFmtId="164" fontId="4" fillId="0" borderId="0" applyFont="true" applyBorder="false" applyAlignment="true" applyProtection="false">
      <alignment horizontal="general" vertical="bottom" textRotation="0" wrapText="false" indent="0" shrinkToFit="false"/>
    </xf>
  </cellStyleXfs>
  <cellXfs count="143">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true" indent="0" shrinkToFit="false"/>
      <protection locked="true" hidden="false"/>
    </xf>
    <xf numFmtId="164" fontId="5" fillId="3" borderId="1" xfId="0" applyFont="true" applyBorder="true" applyAlignment="true" applyProtection="false">
      <alignment horizontal="center" vertical="center" textRotation="0" wrapText="true" indent="0" shrinkToFit="false"/>
      <protection locked="true" hidden="false"/>
    </xf>
    <xf numFmtId="165" fontId="5" fillId="3" borderId="2" xfId="0" applyFont="true" applyBorder="true" applyAlignment="true" applyProtection="false">
      <alignment horizontal="center" vertical="center" textRotation="0" wrapText="true" indent="0" shrinkToFit="false"/>
      <protection locked="true" hidden="false"/>
    </xf>
    <xf numFmtId="164" fontId="5" fillId="3" borderId="3" xfId="0" applyFont="true" applyBorder="true" applyAlignment="true" applyProtection="false">
      <alignment horizontal="center" vertical="center" textRotation="0" wrapText="true" indent="0" shrinkToFit="false"/>
      <protection locked="true" hidden="false"/>
    </xf>
    <xf numFmtId="164" fontId="6" fillId="0" borderId="1" xfId="21" applyFont="true" applyBorder="true" applyAlignment="true" applyProtection="true">
      <alignment horizontal="left" vertical="top" textRotation="0" wrapText="true" indent="0" shrinkToFit="false"/>
      <protection locked="true" hidden="false"/>
    </xf>
    <xf numFmtId="164"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top" textRotation="0" wrapText="true" indent="0" shrinkToFit="false"/>
      <protection locked="true" hidden="false"/>
    </xf>
    <xf numFmtId="166" fontId="7" fillId="0" borderId="1" xfId="21" applyFont="true" applyBorder="true" applyAlignment="true" applyProtection="true">
      <alignment horizontal="left" vertical="bottom" textRotation="0" wrapText="false" indent="0" shrinkToFit="false"/>
      <protection locked="true" hidden="false"/>
    </xf>
    <xf numFmtId="164" fontId="6" fillId="0" borderId="0" xfId="21" applyFont="true" applyBorder="true" applyAlignment="false" applyProtection="true">
      <alignment horizontal="general" vertical="bottom" textRotation="0" wrapText="false" indent="0" shrinkToFit="false"/>
      <protection locked="true" hidden="false"/>
    </xf>
    <xf numFmtId="164" fontId="6" fillId="0" borderId="0" xfId="21" applyFont="true" applyBorder="true" applyAlignment="true" applyProtection="true">
      <alignment horizontal="left" vertical="top" textRotation="0" wrapText="true" indent="0" shrinkToFit="false"/>
      <protection locked="true" hidden="false"/>
    </xf>
    <xf numFmtId="164" fontId="7" fillId="0" borderId="0" xfId="21" applyFont="true" applyBorder="true" applyAlignment="true" applyProtection="true">
      <alignment horizontal="left" vertical="top" textRotation="0" wrapText="true" indent="0" shrinkToFit="false"/>
      <protection locked="true" hidden="false"/>
    </xf>
    <xf numFmtId="164" fontId="7" fillId="4" borderId="1" xfId="21" applyFont="true" applyBorder="true" applyAlignment="true" applyProtection="true">
      <alignment horizontal="center" vertical="top" textRotation="0" wrapText="true" indent="0" shrinkToFit="false"/>
      <protection locked="true" hidden="false"/>
    </xf>
    <xf numFmtId="164" fontId="7" fillId="4"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general" vertical="top" textRotation="0" wrapText="true" indent="0" shrinkToFit="false"/>
      <protection locked="true" hidden="false"/>
    </xf>
    <xf numFmtId="166" fontId="6" fillId="0" borderId="1" xfId="21" applyFont="true" applyBorder="true" applyAlignment="true" applyProtection="true">
      <alignment horizontal="left" vertical="top" textRotation="0" wrapText="true" indent="0" shrinkToFit="false"/>
      <protection locked="true" hidden="false"/>
    </xf>
    <xf numFmtId="164" fontId="6" fillId="0" borderId="0" xfId="21" applyFont="true" applyBorder="true" applyAlignment="true" applyProtection="true">
      <alignment horizontal="general" vertical="top" textRotation="0" wrapText="true" indent="0" shrinkToFit="false"/>
      <protection locked="true" hidden="false"/>
    </xf>
    <xf numFmtId="164" fontId="7" fillId="0" borderId="2" xfId="21" applyFont="true" applyBorder="true" applyAlignment="true" applyProtection="true">
      <alignment horizontal="left" vertical="top" textRotation="0" wrapText="false" indent="0" shrinkToFit="false"/>
      <protection locked="true" hidden="false"/>
    </xf>
    <xf numFmtId="164" fontId="7" fillId="0" borderId="3" xfId="21" applyFont="true" applyBorder="true" applyAlignment="true" applyProtection="true">
      <alignment horizontal="left" vertical="top" textRotation="0" wrapText="true" indent="0" shrinkToFit="false"/>
      <protection locked="true" hidden="false"/>
    </xf>
    <xf numFmtId="164" fontId="8" fillId="0" borderId="1" xfId="20" applyFont="true" applyBorder="true" applyAlignment="true" applyProtection="true">
      <alignment horizontal="left" vertical="center" textRotation="0" wrapText="true" indent="0" shrinkToFit="false"/>
      <protection locked="true" hidden="false"/>
    </xf>
    <xf numFmtId="164" fontId="8" fillId="0" borderId="1" xfId="20" applyFont="true" applyBorder="true" applyAlignment="false" applyProtection="true">
      <alignment horizontal="general" vertical="bottom" textRotation="0" wrapText="false" indent="0" shrinkToFit="false"/>
      <protection locked="true" hidden="false"/>
    </xf>
    <xf numFmtId="164" fontId="9" fillId="0" borderId="1" xfId="20" applyFont="true" applyBorder="true" applyAlignment="true" applyProtection="tru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bottom" textRotation="0" wrapText="false" indent="0" shrinkToFit="false"/>
      <protection locked="true" hidden="false"/>
    </xf>
    <xf numFmtId="164" fontId="5" fillId="5" borderId="1" xfId="0" applyFont="true" applyBorder="true" applyAlignment="true" applyProtection="false">
      <alignment horizontal="center" vertical="center" textRotation="0" wrapText="false" indent="0" shrinkToFit="false"/>
      <protection locked="true" hidden="false"/>
    </xf>
    <xf numFmtId="164" fontId="10" fillId="4" borderId="1" xfId="21" applyFont="true" applyBorder="true" applyAlignment="true" applyProtection="true">
      <alignment horizontal="center" vertical="bottom" textRotation="0" wrapText="false" indent="0" shrinkToFit="false"/>
      <protection locked="true" hidden="false"/>
    </xf>
    <xf numFmtId="164" fontId="11" fillId="4" borderId="1" xfId="21" applyFont="true" applyBorder="true" applyAlignment="true" applyProtection="true">
      <alignment horizontal="center" vertical="bottom" textRotation="0" wrapText="false" indent="0" shrinkToFit="false"/>
      <protection locked="true" hidden="false"/>
    </xf>
    <xf numFmtId="164" fontId="11" fillId="6" borderId="1" xfId="21" applyFont="true" applyBorder="true" applyAlignment="true" applyProtection="true">
      <alignment horizontal="center" vertical="bottom" textRotation="0" wrapText="false" indent="0" shrinkToFit="false"/>
      <protection locked="true" hidden="false"/>
    </xf>
    <xf numFmtId="164" fontId="7" fillId="6" borderId="1" xfId="21" applyFont="true" applyBorder="true" applyAlignment="true" applyProtection="true">
      <alignment horizontal="center" vertical="top" textRotation="0" wrapText="false" indent="0" shrinkToFit="false"/>
      <protection locked="true" hidden="false"/>
    </xf>
    <xf numFmtId="164" fontId="7" fillId="6" borderId="1" xfId="21" applyFont="true" applyBorder="true" applyAlignment="true" applyProtection="tru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false" indent="0" shrinkToFit="false"/>
      <protection locked="true" hidden="false"/>
    </xf>
    <xf numFmtId="164" fontId="8" fillId="0" borderId="1" xfId="20" applyFont="true" applyBorder="true" applyAlignment="true" applyProtection="true">
      <alignment horizontal="general" vertical="bottom" textRotation="0" wrapText="false" indent="0" shrinkToFit="false"/>
      <protection locked="true" hidden="false"/>
    </xf>
    <xf numFmtId="164" fontId="6" fillId="7" borderId="1" xfId="21" applyFont="true" applyBorder="true" applyAlignment="true" applyProtection="true">
      <alignment horizontal="center" vertical="center" textRotation="0" wrapText="true" indent="0" shrinkToFit="false"/>
      <protection locked="true" hidden="false"/>
    </xf>
    <xf numFmtId="164" fontId="6" fillId="0" borderId="1" xfId="21" applyFont="true" applyBorder="true" applyAlignment="true" applyProtection="true">
      <alignment horizontal="center" vertical="bottom" textRotation="0" wrapText="true" indent="0" shrinkToFit="false"/>
      <protection locked="true" hidden="false"/>
    </xf>
    <xf numFmtId="164" fontId="6" fillId="8" borderId="1" xfId="21" applyFont="true" applyBorder="true" applyAlignment="true" applyProtection="true">
      <alignment horizontal="center" vertical="center" textRotation="0" wrapText="false" indent="0" shrinkToFit="false"/>
      <protection locked="true" hidden="false"/>
    </xf>
    <xf numFmtId="164" fontId="12" fillId="0" borderId="0" xfId="0" applyFont="true" applyBorder="false" applyAlignment="true" applyProtection="false">
      <alignment horizontal="center" vertical="center" textRotation="0" wrapText="false" indent="0" shrinkToFit="false"/>
      <protection locked="true" hidden="false"/>
    </xf>
    <xf numFmtId="164" fontId="6" fillId="0" borderId="1" xfId="21" applyFont="true" applyBorder="true" applyAlignment="true" applyProtection="true">
      <alignment horizontal="center" vertical="center" textRotation="0" wrapText="true" indent="0" shrinkToFit="false"/>
      <protection locked="true" hidden="false"/>
    </xf>
    <xf numFmtId="164" fontId="6" fillId="0" borderId="0" xfId="21" applyFont="true" applyBorder="true" applyAlignment="true" applyProtection="true">
      <alignment horizontal="left" vertical="center" textRotation="0" wrapText="false" indent="0" shrinkToFit="false"/>
      <protection locked="true" hidden="false"/>
    </xf>
    <xf numFmtId="164" fontId="6" fillId="0" borderId="0" xfId="21" applyFont="true" applyBorder="true" applyAlignment="true" applyProtection="true">
      <alignment horizontal="general" vertical="top" textRotation="0" wrapText="false" indent="0" shrinkToFit="false"/>
      <protection locked="true" hidden="false"/>
    </xf>
    <xf numFmtId="164" fontId="6" fillId="2" borderId="1" xfId="21" applyFont="true" applyBorder="true" applyAlignment="true" applyProtection="true">
      <alignment horizontal="center" vertical="center" textRotation="0" wrapText="false" indent="0" shrinkToFit="false"/>
      <protection locked="true" hidden="false"/>
    </xf>
    <xf numFmtId="164" fontId="6" fillId="0" borderId="0" xfId="21" applyFont="true" applyBorder="true" applyAlignment="true" applyProtection="true">
      <alignment horizontal="general" vertical="bottom" textRotation="0" wrapText="false" indent="0" shrinkToFit="false"/>
      <protection locked="true" hidden="false"/>
    </xf>
    <xf numFmtId="164" fontId="13" fillId="0" borderId="0" xfId="21" applyFont="true" applyBorder="true" applyAlignment="true" applyProtection="true">
      <alignment horizontal="general" vertical="bottom" textRotation="0" wrapText="false" indent="0" shrinkToFit="false"/>
      <protection locked="true" hidden="false"/>
    </xf>
    <xf numFmtId="164" fontId="14" fillId="2" borderId="1" xfId="0" applyFont="true" applyBorder="true" applyAlignment="true" applyProtection="false">
      <alignment horizontal="center" vertical="bottom" textRotation="0" wrapText="false" indent="0" shrinkToFit="false"/>
      <protection locked="true" hidden="false"/>
    </xf>
    <xf numFmtId="164" fontId="15" fillId="2" borderId="1"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16" fillId="0" borderId="1" xfId="0" applyFont="true" applyBorder="true" applyAlignment="true" applyProtection="false">
      <alignment horizontal="justify" vertical="bottom" textRotation="0" wrapText="false" indent="0" shrinkToFit="false"/>
      <protection locked="true" hidden="false"/>
    </xf>
    <xf numFmtId="167" fontId="0" fillId="0" borderId="1" xfId="0" applyFont="true" applyBorder="true" applyAlignment="true" applyProtection="false">
      <alignment horizontal="justify" vertical="bottom" textRotation="0" wrapText="false" indent="0" shrinkToFit="false"/>
      <protection locked="true" hidden="false"/>
    </xf>
    <xf numFmtId="164" fontId="0" fillId="0" borderId="1" xfId="0" applyFont="true" applyBorder="true" applyAlignment="true" applyProtection="false">
      <alignment horizontal="justify"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center" textRotation="0" wrapText="false" indent="0" shrinkToFit="false"/>
      <protection locked="true" hidden="false"/>
    </xf>
    <xf numFmtId="164" fontId="7" fillId="4" borderId="1" xfId="0" applyFont="true" applyBorder="true" applyAlignment="true" applyProtection="false">
      <alignment horizontal="center" vertical="top" textRotation="0" wrapText="true" indent="0" shrinkToFit="false"/>
      <protection locked="true" hidden="false"/>
    </xf>
    <xf numFmtId="164" fontId="7" fillId="7" borderId="1" xfId="0" applyFont="true" applyBorder="true" applyAlignment="true" applyProtection="false">
      <alignment horizontal="left" vertical="top" textRotation="0" wrapText="true" indent="0" shrinkToFit="false"/>
      <protection locked="true" hidden="false"/>
    </xf>
    <xf numFmtId="164" fontId="6" fillId="0" borderId="1" xfId="0" applyFont="true" applyBorder="true" applyAlignment="true" applyProtection="false">
      <alignment horizontal="left" vertical="center" textRotation="0" wrapText="true" indent="0" shrinkToFit="false"/>
      <protection locked="true" hidden="false"/>
    </xf>
    <xf numFmtId="164" fontId="6" fillId="7" borderId="1" xfId="0" applyFont="true" applyBorder="true" applyAlignment="true" applyProtection="false">
      <alignment horizontal="left" vertical="top" textRotation="0" wrapText="true" indent="0" shrinkToFit="false"/>
      <protection locked="true" hidden="false"/>
    </xf>
    <xf numFmtId="164" fontId="7" fillId="0" borderId="1" xfId="0" applyFont="true" applyBorder="true" applyAlignment="true" applyProtection="false">
      <alignment horizontal="left" vertical="center" textRotation="0" wrapText="true" indent="0" shrinkToFit="false"/>
      <protection locked="true" hidden="false"/>
    </xf>
    <xf numFmtId="164" fontId="6" fillId="0" borderId="1" xfId="0" applyFont="true" applyBorder="true" applyAlignment="true" applyProtection="false">
      <alignment horizontal="general" vertical="center" textRotation="0" wrapText="true" indent="0" shrinkToFit="false"/>
      <protection locked="true" hidden="false"/>
    </xf>
    <xf numFmtId="164" fontId="6"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false" indent="0" shrinkToFit="false"/>
      <protection locked="true" hidden="false"/>
    </xf>
    <xf numFmtId="164" fontId="6" fillId="0" borderId="1" xfId="21" applyFont="true" applyBorder="true" applyAlignment="true" applyProtection="true">
      <alignment horizontal="left" vertical="center" textRotation="0" wrapText="true" indent="0" shrinkToFit="false"/>
      <protection locked="true" hidden="false"/>
    </xf>
    <xf numFmtId="168" fontId="18" fillId="0" borderId="0" xfId="21" applyFont="true" applyBorder="true" applyAlignment="false" applyProtection="true">
      <alignment horizontal="general" vertical="bottom" textRotation="0" wrapText="false" indent="0" shrinkToFit="false"/>
      <protection locked="true" hidden="false"/>
    </xf>
    <xf numFmtId="169" fontId="6" fillId="0" borderId="1" xfId="21" applyFont="true" applyBorder="true" applyAlignment="true" applyProtection="true">
      <alignment horizontal="center" vertical="center" textRotation="0" wrapText="true" indent="0" shrinkToFit="false"/>
      <protection locked="true" hidden="false"/>
    </xf>
    <xf numFmtId="164" fontId="11" fillId="0" borderId="0" xfId="0" applyFont="true" applyBorder="false" applyAlignment="true" applyProtection="false">
      <alignment horizontal="general" vertical="center" textRotation="0" wrapText="false" indent="0" shrinkToFit="false"/>
      <protection locked="true" hidden="false"/>
    </xf>
    <xf numFmtId="164" fontId="6" fillId="0" borderId="1" xfId="0" applyFont="true" applyBorder="true" applyAlignment="true" applyProtection="false">
      <alignment horizontal="left" vertical="center" textRotation="0" wrapText="false" indent="0" shrinkToFit="false"/>
      <protection locked="true" hidden="false"/>
    </xf>
    <xf numFmtId="164" fontId="6" fillId="0" borderId="1" xfId="0" applyFont="true" applyBorder="true" applyAlignment="true" applyProtection="false">
      <alignment horizontal="center"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7" borderId="0" xfId="0" applyFont="true" applyBorder="true" applyAlignment="true" applyProtection="false">
      <alignment horizontal="center" vertical="bottom" textRotation="0" wrapText="false" indent="0" shrinkToFit="false"/>
      <protection locked="true" hidden="false"/>
    </xf>
    <xf numFmtId="164" fontId="5" fillId="9" borderId="4" xfId="0" applyFont="true" applyBorder="true" applyAlignment="true" applyProtection="false">
      <alignment horizontal="center" vertical="bottom" textRotation="0" wrapText="false" indent="0" shrinkToFit="false"/>
      <protection locked="true" hidden="false"/>
    </xf>
    <xf numFmtId="164" fontId="5" fillId="9" borderId="5" xfId="0" applyFont="true" applyBorder="true" applyAlignment="true" applyProtection="false">
      <alignment horizontal="center" vertical="bottom" textRotation="0" wrapText="false" indent="0" shrinkToFit="false"/>
      <protection locked="true" hidden="false"/>
    </xf>
    <xf numFmtId="164" fontId="0" fillId="9" borderId="6" xfId="0" applyFont="false" applyBorder="true" applyAlignment="false" applyProtection="false">
      <alignment horizontal="general" vertical="bottom" textRotation="0" wrapText="false" indent="0" shrinkToFit="false"/>
      <protection locked="true" hidden="false"/>
    </xf>
    <xf numFmtId="164" fontId="20" fillId="0" borderId="0" xfId="0" applyFont="true" applyBorder="true" applyAlignment="true" applyProtection="false">
      <alignment horizontal="center" vertical="center" textRotation="0" wrapText="false" indent="0" shrinkToFit="false"/>
      <protection locked="true" hidden="false"/>
    </xf>
    <xf numFmtId="164" fontId="0" fillId="9" borderId="7"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true" applyProtection="false">
      <alignment horizontal="left" vertical="top" textRotation="0" wrapText="true" indent="0" shrinkToFit="false"/>
      <protection locked="true" hidden="false"/>
    </xf>
    <xf numFmtId="164" fontId="0" fillId="9" borderId="8" xfId="0" applyFont="false" applyBorder="true" applyAlignment="true" applyProtection="false">
      <alignment horizontal="center" vertical="center" textRotation="0" wrapText="false" indent="0" shrinkToFit="false"/>
      <protection locked="true" hidden="false"/>
    </xf>
    <xf numFmtId="164" fontId="0" fillId="9" borderId="8" xfId="0" applyFont="false" applyBorder="true" applyAlignment="false" applyProtection="false">
      <alignment horizontal="general" vertical="bottom" textRotation="0" wrapText="false" indent="0" shrinkToFit="false"/>
      <protection locked="true" hidden="false"/>
    </xf>
    <xf numFmtId="164" fontId="0" fillId="9" borderId="9"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false" applyAlignment="true" applyProtection="false">
      <alignment horizontal="general" vertical="center" textRotation="0" wrapText="true" indent="0" shrinkToFit="false"/>
      <protection locked="true" hidden="false"/>
    </xf>
    <xf numFmtId="164" fontId="21" fillId="10" borderId="1" xfId="0" applyFont="true" applyBorder="true" applyAlignment="true" applyProtection="false">
      <alignment horizontal="center" vertical="center" textRotation="0" wrapText="false" indent="0" shrinkToFit="false"/>
      <protection locked="true" hidden="false"/>
    </xf>
    <xf numFmtId="164" fontId="21" fillId="10" borderId="1" xfId="0" applyFont="true" applyBorder="true" applyAlignment="true" applyProtection="false">
      <alignment horizontal="left" vertical="center" textRotation="0" wrapText="true" indent="0" shrinkToFit="false"/>
      <protection locked="true" hidden="false"/>
    </xf>
    <xf numFmtId="164" fontId="21" fillId="10" borderId="1" xfId="0" applyFont="true" applyBorder="true" applyAlignment="true" applyProtection="false">
      <alignment horizontal="center" vertical="center" textRotation="0" wrapText="true" indent="0" shrinkToFit="false"/>
      <protection locked="true" hidden="false"/>
    </xf>
    <xf numFmtId="164" fontId="21" fillId="10" borderId="10" xfId="0" applyFont="true" applyBorder="true" applyAlignment="true" applyProtection="false">
      <alignment horizontal="center" vertical="center" textRotation="0" wrapText="true" indent="0" shrinkToFit="false"/>
      <protection locked="true" hidden="false"/>
    </xf>
    <xf numFmtId="164" fontId="6" fillId="0" borderId="0" xfId="0" applyFont="true" applyBorder="false" applyAlignment="true" applyProtection="false">
      <alignment horizontal="general" vertical="bottom" textRotation="0" wrapText="true" indent="0" shrinkToFit="false"/>
      <protection locked="true" hidden="false"/>
    </xf>
    <xf numFmtId="164" fontId="0" fillId="11" borderId="1" xfId="0" applyFont="fals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left" vertical="top" textRotation="0" wrapText="true" indent="0" shrinkToFit="false"/>
      <protection locked="true" hidden="false"/>
    </xf>
    <xf numFmtId="170" fontId="22" fillId="11" borderId="1" xfId="19" applyFont="true" applyBorder="true" applyAlignment="true" applyProtection="true">
      <alignment horizontal="center" vertical="center" textRotation="0" wrapText="true" indent="0" shrinkToFit="false"/>
      <protection locked="true" hidden="false"/>
    </xf>
    <xf numFmtId="164" fontId="0" fillId="11" borderId="10" xfId="0" applyFont="true" applyBorder="true" applyAlignment="true" applyProtection="false">
      <alignment horizontal="center" vertical="center" textRotation="0" wrapText="true" indent="0" shrinkToFit="false"/>
      <protection locked="true" hidden="false"/>
    </xf>
    <xf numFmtId="164" fontId="0" fillId="11" borderId="1" xfId="0" applyFont="true" applyBorder="true" applyAlignment="true" applyProtection="false">
      <alignment horizontal="general" vertical="bottom" textRotation="0" wrapText="true" indent="0" shrinkToFit="false"/>
      <protection locked="true" hidden="false"/>
    </xf>
    <xf numFmtId="164" fontId="23" fillId="0" borderId="11" xfId="0" applyFont="true" applyBorder="true" applyAlignment="true" applyProtection="false">
      <alignment horizontal="center" vertical="center" textRotation="180" wrapText="false" indent="0" shrinkToFit="false"/>
      <protection locked="true" hidden="false"/>
    </xf>
    <xf numFmtId="164" fontId="16"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12" borderId="12" xfId="0" applyFont="false" applyBorder="true" applyAlignment="false" applyProtection="false">
      <alignment horizontal="general" vertical="bottom" textRotation="0" wrapText="false" indent="0" shrinkToFit="false"/>
      <protection locked="true" hidden="false"/>
    </xf>
    <xf numFmtId="164" fontId="0" fillId="13" borderId="12" xfId="0" applyFont="false" applyBorder="true" applyAlignment="false" applyProtection="false">
      <alignment horizontal="general" vertical="bottom" textRotation="0" wrapText="false" indent="0" shrinkToFit="false"/>
      <protection locked="true" hidden="false"/>
    </xf>
    <xf numFmtId="164" fontId="0" fillId="14" borderId="10" xfId="0" applyFont="false" applyBorder="true" applyAlignment="false" applyProtection="false">
      <alignment horizontal="general" vertical="bottom" textRotation="0" wrapText="false" indent="0" shrinkToFit="false"/>
      <protection locked="true" hidden="false"/>
    </xf>
    <xf numFmtId="164" fontId="0" fillId="14" borderId="0" xfId="0" applyFont="false" applyBorder="true" applyAlignment="false" applyProtection="false">
      <alignment horizontal="general" vertical="bottom" textRotation="0" wrapText="false" indent="0" shrinkToFit="false"/>
      <protection locked="true" hidden="false"/>
    </xf>
    <xf numFmtId="164" fontId="0" fillId="14" borderId="13"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center" textRotation="0" wrapText="false" indent="0" shrinkToFit="false"/>
      <protection locked="true" hidden="false"/>
    </xf>
    <xf numFmtId="164" fontId="0" fillId="12" borderId="14" xfId="0" applyFont="false" applyBorder="true" applyAlignment="false" applyProtection="false">
      <alignment horizontal="general" vertical="bottom" textRotation="0" wrapText="false" indent="0" shrinkToFit="false"/>
      <protection locked="true" hidden="false"/>
    </xf>
    <xf numFmtId="164" fontId="0" fillId="13" borderId="0" xfId="0" applyFont="false" applyBorder="true" applyAlignment="false" applyProtection="false">
      <alignment horizontal="general" vertical="bottom" textRotation="0" wrapText="false" indent="0" shrinkToFit="false"/>
      <protection locked="true" hidden="false"/>
    </xf>
    <xf numFmtId="164" fontId="0" fillId="13" borderId="15" xfId="0" applyFont="false" applyBorder="true" applyAlignment="false" applyProtection="false">
      <alignment horizontal="general" vertical="bottom" textRotation="0" wrapText="false" indent="0" shrinkToFit="false"/>
      <protection locked="true" hidden="false"/>
    </xf>
    <xf numFmtId="164" fontId="0" fillId="14" borderId="16" xfId="0" applyFont="false" applyBorder="true" applyAlignment="false" applyProtection="false">
      <alignment horizontal="general" vertical="bottom" textRotation="0" wrapText="false" indent="0" shrinkToFit="false"/>
      <protection locked="true" hidden="false"/>
    </xf>
    <xf numFmtId="164" fontId="0" fillId="14" borderId="17" xfId="0" applyFont="false" applyBorder="true" applyAlignment="false" applyProtection="false">
      <alignment horizontal="general" vertical="bottom" textRotation="0" wrapText="false" indent="0" shrinkToFit="false"/>
      <protection locked="true" hidden="false"/>
    </xf>
    <xf numFmtId="170" fontId="22" fillId="11" borderId="1" xfId="19" applyFont="true" applyBorder="true" applyAlignment="true" applyProtection="true">
      <alignment horizontal="center" vertical="center" textRotation="0" wrapText="false" indent="0" shrinkToFit="false"/>
      <protection locked="true" hidden="false"/>
    </xf>
    <xf numFmtId="164" fontId="0" fillId="11" borderId="10" xfId="0" applyFont="false" applyBorder="true" applyAlignment="true" applyProtection="false">
      <alignment horizontal="center" vertical="center" textRotation="0" wrapText="false" indent="0" shrinkToFit="false"/>
      <protection locked="true" hidden="false"/>
    </xf>
    <xf numFmtId="164" fontId="0" fillId="11" borderId="1" xfId="0" applyFont="false" applyBorder="true" applyAlignment="false" applyProtection="false">
      <alignment horizontal="general" vertical="bottom" textRotation="0" wrapText="false" indent="0" shrinkToFit="false"/>
      <protection locked="true" hidden="false"/>
    </xf>
    <xf numFmtId="164" fontId="0" fillId="13" borderId="16" xfId="0" applyFont="false" applyBorder="true" applyAlignment="false" applyProtection="false">
      <alignment horizontal="general" vertical="bottom" textRotation="0" wrapText="false" indent="0" shrinkToFit="false"/>
      <protection locked="true" hidden="false"/>
    </xf>
    <xf numFmtId="164" fontId="0" fillId="13" borderId="18" xfId="0" applyFont="false" applyBorder="true" applyAlignment="false" applyProtection="false">
      <alignment horizontal="general" vertical="bottom" textRotation="0" wrapText="false" indent="0" shrinkToFit="false"/>
      <protection locked="true" hidden="false"/>
    </xf>
    <xf numFmtId="164" fontId="0" fillId="12" borderId="19" xfId="0" applyFont="false" applyBorder="true" applyAlignment="false" applyProtection="false">
      <alignment horizontal="general" vertical="bottom" textRotation="0" wrapText="false" indent="0" shrinkToFit="false"/>
      <protection locked="true" hidden="false"/>
    </xf>
    <xf numFmtId="164" fontId="0" fillId="12" borderId="15" xfId="0" applyFont="false" applyBorder="true" applyAlignment="false" applyProtection="false">
      <alignment horizontal="general" vertical="bottom" textRotation="0" wrapText="false" indent="0" shrinkToFit="false"/>
      <protection locked="true" hidden="false"/>
    </xf>
    <xf numFmtId="164" fontId="0" fillId="13" borderId="17" xfId="0" applyFont="false" applyBorder="true" applyAlignment="false" applyProtection="false">
      <alignment horizontal="general" vertical="bottom" textRotation="0" wrapText="false" indent="0" shrinkToFit="false"/>
      <protection locked="true" hidden="false"/>
    </xf>
    <xf numFmtId="164" fontId="0" fillId="11" borderId="1" xfId="0" applyFont="false" applyBorder="true" applyAlignment="true" applyProtection="false">
      <alignment horizontal="center" vertical="bottom" textRotation="0" wrapText="true" indent="0" shrinkToFit="false"/>
      <protection locked="true" hidden="false"/>
    </xf>
    <xf numFmtId="164" fontId="0" fillId="0" borderId="20" xfId="0" applyFont="false" applyBorder="true" applyAlignment="true" applyProtection="false">
      <alignment horizontal="center" vertical="bottom" textRotation="0" wrapText="false" indent="0" shrinkToFit="false"/>
      <protection locked="true" hidden="false"/>
    </xf>
    <xf numFmtId="164" fontId="0" fillId="12" borderId="16" xfId="0" applyFont="false" applyBorder="true" applyAlignment="false" applyProtection="false">
      <alignment horizontal="general" vertical="bottom" textRotation="0" wrapText="false" indent="0" shrinkToFit="false"/>
      <protection locked="true" hidden="false"/>
    </xf>
    <xf numFmtId="164" fontId="0" fillId="12" borderId="21" xfId="0" applyFont="false" applyBorder="true" applyAlignment="false" applyProtection="false">
      <alignment horizontal="general" vertical="bottom" textRotation="0" wrapText="false" indent="0" shrinkToFit="false"/>
      <protection locked="true" hidden="false"/>
    </xf>
    <xf numFmtId="164" fontId="0" fillId="12" borderId="22" xfId="0" applyFont="false" applyBorder="true" applyAlignment="false" applyProtection="false">
      <alignment horizontal="general" vertical="bottom" textRotation="0" wrapText="false" indent="0" shrinkToFit="false"/>
      <protection locked="true" hidden="false"/>
    </xf>
    <xf numFmtId="164" fontId="0" fillId="12" borderId="23"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false" indent="0" shrinkToFit="false"/>
      <protection locked="true" hidden="false"/>
    </xf>
    <xf numFmtId="164" fontId="0" fillId="15" borderId="1" xfId="0" applyFont="false" applyBorder="true" applyAlignment="true" applyProtection="false">
      <alignment horizontal="left" vertical="top" textRotation="0" wrapText="true" indent="0" shrinkToFit="false"/>
      <protection locked="true" hidden="false"/>
    </xf>
    <xf numFmtId="170" fontId="22" fillId="15" borderId="1" xfId="19" applyFont="true" applyBorder="true" applyAlignment="true" applyProtection="true">
      <alignment horizontal="center" vertical="center" textRotation="0" wrapText="false" indent="0" shrinkToFit="false"/>
      <protection locked="true" hidden="false"/>
    </xf>
    <xf numFmtId="164" fontId="0" fillId="15" borderId="1" xfId="0" applyFont="false" applyBorder="true" applyAlignment="false" applyProtection="false">
      <alignment horizontal="general" vertical="bottom" textRotation="0" wrapText="false" indent="0" shrinkToFit="false"/>
      <protection locked="true" hidden="false"/>
    </xf>
    <xf numFmtId="164" fontId="0" fillId="15" borderId="1" xfId="0" applyFont="false" applyBorder="true" applyAlignment="true" applyProtection="false">
      <alignment horizontal="center" vertical="center" textRotation="0" wrapText="true" indent="0" shrinkToFit="false"/>
      <protection locked="true" hidden="false"/>
    </xf>
    <xf numFmtId="164" fontId="0" fillId="15" borderId="10" xfId="0" applyFont="false" applyBorder="true" applyAlignment="true" applyProtection="false">
      <alignment horizontal="center" vertical="center" textRotation="0" wrapText="false" indent="0" shrinkToFit="false"/>
      <protection locked="true" hidden="false"/>
    </xf>
    <xf numFmtId="164" fontId="0" fillId="16" borderId="1" xfId="0" applyFont="fals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18" xfId="0" applyFont="false" applyBorder="true" applyAlignment="true" applyProtection="false">
      <alignment horizontal="center" vertical="bottom" textRotation="0" wrapText="false" indent="0" shrinkToFit="false"/>
      <protection locked="true" hidden="false"/>
    </xf>
    <xf numFmtId="164" fontId="16" fillId="0" borderId="18" xfId="0" applyFont="true" applyBorder="true" applyAlignment="true" applyProtection="false">
      <alignment horizontal="center" vertical="bottom" textRotation="0" wrapText="false" indent="0" shrinkToFit="false"/>
      <protection locked="true" hidden="false"/>
    </xf>
    <xf numFmtId="164" fontId="23" fillId="0" borderId="18" xfId="0" applyFont="true" applyBorder="true" applyAlignment="true" applyProtection="false">
      <alignment horizontal="center" vertical="bottom" textRotation="0" wrapText="false" indent="0" shrinkToFit="false"/>
      <protection locked="true" hidden="false"/>
    </xf>
    <xf numFmtId="164" fontId="0" fillId="0" borderId="18" xfId="0" applyFont="false" applyBorder="true" applyAlignment="false" applyProtection="false">
      <alignment horizontal="general" vertical="bottom"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6" fillId="0" borderId="18" xfId="0" applyFont="true" applyBorder="true" applyAlignment="true" applyProtection="false">
      <alignment horizontal="general" vertical="bottom" textRotation="0" wrapText="true" indent="0" shrinkToFit="false"/>
      <protection locked="true" hidden="false"/>
    </xf>
    <xf numFmtId="164" fontId="16" fillId="0" borderId="11" xfId="0" applyFont="true" applyBorder="true" applyAlignment="true" applyProtection="false">
      <alignment horizontal="center" vertical="bottom" textRotation="0" wrapText="false" indent="0" shrinkToFit="false"/>
      <protection locked="true" hidden="false"/>
    </xf>
    <xf numFmtId="164" fontId="0" fillId="0" borderId="11" xfId="0" applyFont="true" applyBorder="true" applyAlignment="false" applyProtection="false">
      <alignment horizontal="general" vertical="bottom" textRotation="0" wrapText="false" indent="0" shrinkToFit="false"/>
      <protection locked="true" hidden="false"/>
    </xf>
    <xf numFmtId="164" fontId="0" fillId="12" borderId="1" xfId="0" applyFont="false" applyBorder="true" applyAlignment="false" applyProtection="false">
      <alignment horizontal="general" vertical="bottom" textRotation="0" wrapText="false" indent="0" shrinkToFit="false"/>
      <protection locked="true" hidden="false"/>
    </xf>
    <xf numFmtId="164" fontId="6" fillId="0" borderId="18" xfId="0" applyFont="true" applyBorder="true" applyAlignment="true" applyProtection="false">
      <alignment horizontal="center" vertical="bottom" textRotation="0" wrapText="true" indent="0" shrinkToFit="false"/>
      <protection locked="true" hidden="false"/>
    </xf>
    <xf numFmtId="164" fontId="0" fillId="13" borderId="1" xfId="0" applyFont="false" applyBorder="true" applyAlignment="false" applyProtection="false">
      <alignment horizontal="general" vertical="bottom" textRotation="0" wrapText="false" indent="0" shrinkToFit="false"/>
      <protection locked="true" hidden="false"/>
    </xf>
    <xf numFmtId="164" fontId="0" fillId="14" borderId="1" xfId="0" applyFont="false" applyBorder="true" applyAlignment="false" applyProtection="false">
      <alignment horizontal="general" vertical="bottom" textRotation="0" wrapText="false" indent="0" shrinkToFit="false"/>
      <protection locked="true" hidden="false"/>
    </xf>
    <xf numFmtId="164" fontId="0" fillId="0" borderId="24" xfId="0" applyFont="false" applyBorder="true" applyAlignment="false" applyProtection="false">
      <alignment horizontal="general" vertical="bottom" textRotation="0" wrapText="false" indent="0" shrinkToFit="false"/>
      <protection locked="true" hidden="false"/>
    </xf>
    <xf numFmtId="164" fontId="0" fillId="0" borderId="25" xfId="0" applyFont="false" applyBorder="true" applyAlignment="false" applyProtection="false">
      <alignment horizontal="general" vertical="bottom" textRotation="0" wrapText="false" indent="0" shrinkToFit="false"/>
      <protection locked="true" hidden="false"/>
    </xf>
    <xf numFmtId="164" fontId="6" fillId="0" borderId="25" xfId="0" applyFont="true" applyBorder="true" applyAlignment="true" applyProtection="false">
      <alignment horizontal="general" vertical="bottom" textRotation="0" wrapText="true" indent="0" shrinkToFit="false"/>
      <protection locked="true" hidden="false"/>
    </xf>
    <xf numFmtId="164" fontId="6" fillId="0" borderId="26" xfId="0" applyFont="true" applyBorder="true" applyAlignment="true" applyProtection="false">
      <alignment horizontal="general" vertical="bottom" textRotation="0" wrapText="true" indent="0" shrinkToFit="false"/>
      <protection locked="true" hidden="false"/>
    </xf>
    <xf numFmtId="164" fontId="24" fillId="7" borderId="0" xfId="0" applyFont="true" applyBorder="false" applyAlignment="true" applyProtection="false">
      <alignment horizontal="center" vertical="bottom" textRotation="0" wrapText="false" indent="0" shrinkToFit="false"/>
      <protection locked="true" hidden="false"/>
    </xf>
    <xf numFmtId="164" fontId="24" fillId="7" borderId="0" xfId="0" applyFont="true" applyBorder="false" applyAlignment="false" applyProtection="false">
      <alignment horizontal="general" vertical="bottom" textRotation="0" wrapText="false" indent="0" shrinkToFit="false"/>
      <protection locked="true" hidden="false"/>
    </xf>
    <xf numFmtId="164" fontId="24" fillId="7" borderId="0" xfId="0" applyFont="true" applyBorder="false" applyAlignment="true" applyProtection="true">
      <alignment horizontal="center" vertical="bottom" textRotation="0" wrapText="false" indent="0" shrinkToFit="false"/>
      <protection locked="true" hidden="true"/>
    </xf>
    <xf numFmtId="164" fontId="0" fillId="7" borderId="0" xfId="0" applyFont="true" applyBorder="false" applyAlignment="true" applyProtection="false">
      <alignment horizontal="center"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1" builtinId="53" customBuiltin="true"/>
    <cellStyle name="*unknown*" xfId="20" builtinId="8"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6B9F25"/>
      <rgbColor rgb="FF800080"/>
      <rgbColor rgb="FF008080"/>
      <rgbColor rgb="FFBFBFBF"/>
      <rgbColor rgb="FF808080"/>
      <rgbColor rgb="FF93CDDD"/>
      <rgbColor rgb="FF993366"/>
      <rgbColor rgb="FFEEEEEE"/>
      <rgbColor rgb="FFDCE6F2"/>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E6E6FF"/>
      <rgbColor rgb="FFDDDDDD"/>
      <rgbColor rgb="FFFFFF99"/>
      <rgbColor rgb="FF99CCFF"/>
      <rgbColor rgb="FFFF99CC"/>
      <rgbColor rgb="FFCCCCCC"/>
      <rgbColor rgb="FFD9D9D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absolute">
    <xdr:from>
      <xdr:col>0</xdr:col>
      <xdr:colOff>27360</xdr:colOff>
      <xdr:row>0</xdr:row>
      <xdr:rowOff>0</xdr:rowOff>
    </xdr:from>
    <xdr:to>
      <xdr:col>5</xdr:col>
      <xdr:colOff>258840</xdr:colOff>
      <xdr:row>50</xdr:row>
      <xdr:rowOff>95040</xdr:rowOff>
    </xdr:to>
    <xdr:sp>
      <xdr:nvSpPr>
        <xdr:cNvPr id="0" name="CustomShape 1"/>
        <xdr:cNvSpPr/>
      </xdr:nvSpPr>
      <xdr:spPr>
        <a:xfrm>
          <a:off x="27360" y="0"/>
          <a:ext cx="9524520" cy="920088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27360</xdr:colOff>
      <xdr:row>0</xdr:row>
      <xdr:rowOff>0</xdr:rowOff>
    </xdr:from>
    <xdr:to>
      <xdr:col>5</xdr:col>
      <xdr:colOff>258840</xdr:colOff>
      <xdr:row>50</xdr:row>
      <xdr:rowOff>95040</xdr:rowOff>
    </xdr:to>
    <xdr:sp>
      <xdr:nvSpPr>
        <xdr:cNvPr id="1" name="CustomShape 1"/>
        <xdr:cNvSpPr/>
      </xdr:nvSpPr>
      <xdr:spPr>
        <a:xfrm>
          <a:off x="27360" y="0"/>
          <a:ext cx="9524520" cy="9200880"/>
        </a:xfrm>
        <a:prstGeom prst="rect">
          <a:avLst/>
        </a:prstGeom>
        <a:solidFill>
          <a:srgbClr val="ffffff"/>
        </a:solidFill>
        <a:ln>
          <a:solidFill>
            <a:srgbClr val="000000"/>
          </a:solidFill>
        </a:ln>
      </xdr:spPr>
      <xdr:style>
        <a:lnRef idx="0"/>
        <a:fillRef idx="0"/>
        <a:effectRef idx="0"/>
        <a:fontRef idx="minor"/>
      </xdr:style>
    </xdr:sp>
    <xdr:clientData/>
  </xdr:twoCellAnchor>
  <xdr:twoCellAnchor editAs="absolute">
    <xdr:from>
      <xdr:col>0</xdr:col>
      <xdr:colOff>27360</xdr:colOff>
      <xdr:row>0</xdr:row>
      <xdr:rowOff>0</xdr:rowOff>
    </xdr:from>
    <xdr:to>
      <xdr:col>5</xdr:col>
      <xdr:colOff>258840</xdr:colOff>
      <xdr:row>50</xdr:row>
      <xdr:rowOff>95040</xdr:rowOff>
    </xdr:to>
    <xdr:sp>
      <xdr:nvSpPr>
        <xdr:cNvPr id="2" name="CustomShape 1"/>
        <xdr:cNvSpPr/>
      </xdr:nvSpPr>
      <xdr:spPr>
        <a:xfrm>
          <a:off x="27360" y="0"/>
          <a:ext cx="9524520" cy="9200880"/>
        </a:xfrm>
        <a:prstGeom prst="rect">
          <a:avLst/>
        </a:prstGeom>
        <a:solidFill>
          <a:srgbClr val="ffffff"/>
        </a:solidFill>
        <a:ln>
          <a:solidFill>
            <a:srgbClr val="000000"/>
          </a:solidFill>
        </a:ln>
      </xdr:spPr>
      <xdr:style>
        <a:lnRef idx="0"/>
        <a:fillRef idx="0"/>
        <a:effectRef idx="0"/>
        <a:fontRef idx="minor"/>
      </xdr:style>
    </xdr:sp>
    <xdr:clientData/>
  </xdr:twoCellAnchor>
</xdr:wsDr>
</file>

<file path=xl/worksheets/_rels/sheet2.xml.rels><?xml version="1.0" encoding="UTF-8"?>
<Relationships xmlns="http://schemas.openxmlformats.org/package/2006/relationships"><Relationship Id="rId1" Type="http://schemas.openxmlformats.org/officeDocument/2006/relationships/hyperlink" Target="https://contpaqi911.bitrix24.com/crm/deal/show/14614/" TargetMode="External"/>
</Relationships>
</file>

<file path=xl/worksheets/_rels/sheet3.xml.rels><?xml version="1.0" encoding="UTF-8"?>
<Relationships xmlns="http://schemas.openxmlformats.org/package/2006/relationships"><Relationship Id="rId1" Type="http://schemas.openxmlformats.org/officeDocument/2006/relationships/hyperlink" Target="mailto:oriana.campos@sos-soft.com" TargetMode="External"/><Relationship Id="rId2" Type="http://schemas.openxmlformats.org/officeDocument/2006/relationships/hyperlink" Target="mailto:marisol.ornelas@sos-soft.com" TargetMode="External"/><Relationship Id="rId3" Type="http://schemas.openxmlformats.org/officeDocument/2006/relationships/hyperlink" Target="mailto:zepeda.roque32@gmail.com" TargetMode="External"/><Relationship Id="rId4" Type="http://schemas.openxmlformats.org/officeDocument/2006/relationships/hyperlink" Target="mailto:adriana.jaramillo@sos-soft.com" TargetMode="External"/><Relationship Id="rId5" Type="http://schemas.openxmlformats.org/officeDocument/2006/relationships/hyperlink" Target="mailto:r.novela@sos-soft.com" TargetMode="Externa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9"/>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G11" activeCellId="0" sqref="G11"/>
    </sheetView>
  </sheetViews>
  <sheetFormatPr defaultRowHeight="22.5"/>
  <cols>
    <col collapsed="false" hidden="false" max="1" min="1" style="1" width="19.9948979591837"/>
    <col collapsed="false" hidden="false" max="2" min="2" style="1" width="8.85714285714286"/>
    <col collapsed="false" hidden="false" max="3" min="3" style="1" width="34.1428571428571"/>
    <col collapsed="false" hidden="false" max="254" min="4" style="1" width="11.4183673469388"/>
    <col collapsed="false" hidden="false" max="255" min="255" style="1" width="2.70918367346939"/>
    <col collapsed="false" hidden="false" max="256" min="256" style="1" width="19.7091836734694"/>
    <col collapsed="false" hidden="false" max="257" min="257" style="1" width="8.85714285714286"/>
    <col collapsed="false" hidden="false" max="258" min="258" style="1" width="34.1428571428571"/>
    <col collapsed="false" hidden="false" max="259" min="259" style="1" width="22.8571428571429"/>
    <col collapsed="false" hidden="false" max="510" min="260" style="1" width="11.4183673469388"/>
    <col collapsed="false" hidden="false" max="511" min="511" style="1" width="2.70918367346939"/>
    <col collapsed="false" hidden="false" max="512" min="512" style="1" width="19.7091836734694"/>
    <col collapsed="false" hidden="false" max="513" min="513" style="1" width="8.85714285714286"/>
    <col collapsed="false" hidden="false" max="514" min="514" style="1" width="34.1428571428571"/>
    <col collapsed="false" hidden="false" max="515" min="515" style="1" width="22.8571428571429"/>
    <col collapsed="false" hidden="false" max="766" min="516" style="1" width="11.4183673469388"/>
    <col collapsed="false" hidden="false" max="767" min="767" style="1" width="2.70918367346939"/>
    <col collapsed="false" hidden="false" max="768" min="768" style="1" width="19.7091836734694"/>
    <col collapsed="false" hidden="false" max="769" min="769" style="1" width="8.85714285714286"/>
    <col collapsed="false" hidden="false" max="770" min="770" style="1" width="34.1428571428571"/>
    <col collapsed="false" hidden="false" max="771" min="771" style="1" width="22.8571428571429"/>
    <col collapsed="false" hidden="false" max="1022" min="772" style="1" width="11.4183673469388"/>
    <col collapsed="false" hidden="false" max="1025" min="1023" style="0" width="11.4183673469388"/>
  </cols>
  <sheetData>
    <row r="1" customFormat="false" ht="45.6" hidden="false" customHeight="true" outlineLevel="0" collapsed="false">
      <c r="A1" s="2" t="s">
        <v>0</v>
      </c>
      <c r="B1" s="2"/>
      <c r="C1" s="2"/>
    </row>
    <row r="2" customFormat="false" ht="26.1" hidden="false" customHeight="true" outlineLevel="0" collapsed="false">
      <c r="A2" s="3" t="s">
        <v>1</v>
      </c>
      <c r="B2" s="4" t="n">
        <v>1.1</v>
      </c>
      <c r="C2" s="5"/>
    </row>
    <row r="3" customFormat="false" ht="12.75" hidden="false" customHeight="true" outlineLevel="0" collapsed="false">
      <c r="A3" s="6" t="s">
        <v>2</v>
      </c>
      <c r="B3" s="7" t="s">
        <v>3</v>
      </c>
      <c r="C3" s="7"/>
    </row>
    <row r="4" customFormat="false" ht="12.75" hidden="false" customHeight="true" outlineLevel="0" collapsed="false">
      <c r="A4" s="6" t="s">
        <v>4</v>
      </c>
      <c r="B4" s="7" t="s">
        <v>5</v>
      </c>
      <c r="C4" s="7"/>
    </row>
    <row r="5" customFormat="false" ht="15.6" hidden="false" customHeight="true" outlineLevel="0" collapsed="false">
      <c r="A5" s="2" t="s">
        <v>6</v>
      </c>
      <c r="B5" s="2"/>
      <c r="C5" s="2"/>
    </row>
    <row r="6" customFormat="false" ht="12.75" hidden="false" customHeight="true" outlineLevel="0" collapsed="false">
      <c r="A6" s="6" t="s">
        <v>7</v>
      </c>
      <c r="B6" s="7" t="s">
        <v>8</v>
      </c>
      <c r="C6" s="7"/>
    </row>
    <row r="7" customFormat="false" ht="12.75" hidden="false" customHeight="true" outlineLevel="0" collapsed="false">
      <c r="A7" s="6" t="s">
        <v>9</v>
      </c>
      <c r="B7" s="8" t="n">
        <v>42373</v>
      </c>
      <c r="C7" s="8"/>
    </row>
    <row r="8" customFormat="false" ht="12.75" hidden="false" customHeight="true" outlineLevel="0" collapsed="false">
      <c r="A8" s="6" t="s">
        <v>10</v>
      </c>
      <c r="B8" s="7" t="s">
        <v>11</v>
      </c>
      <c r="C8" s="7"/>
    </row>
    <row r="9" customFormat="false" ht="22.5" hidden="false" customHeight="false" outlineLevel="0" collapsed="false">
      <c r="A9" s="6" t="s">
        <v>12</v>
      </c>
      <c r="B9" s="9" t="n">
        <v>42374</v>
      </c>
      <c r="C9" s="9"/>
    </row>
  </sheetData>
  <mergeCells count="8">
    <mergeCell ref="A1:C1"/>
    <mergeCell ref="B3:C3"/>
    <mergeCell ref="B4:C4"/>
    <mergeCell ref="A5:C5"/>
    <mergeCell ref="B6:C6"/>
    <mergeCell ref="B7:C7"/>
    <mergeCell ref="B8:C8"/>
    <mergeCell ref="B9:C9"/>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AMI30"/>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19" activeCellId="0" sqref="D19"/>
    </sheetView>
  </sheetViews>
  <sheetFormatPr defaultRowHeight="22.5"/>
  <cols>
    <col collapsed="false" hidden="false" max="1" min="1" style="1" width="28.5714285714286"/>
    <col collapsed="false" hidden="false" max="2" min="2" style="1" width="57.4234693877551"/>
    <col collapsed="false" hidden="false" max="3" min="3" style="1" width="16.8571428571429"/>
    <col collapsed="false" hidden="false" max="255" min="4" style="1" width="11.4183673469388"/>
    <col collapsed="false" hidden="false" max="256" min="256" style="1" width="2.70918367346939"/>
    <col collapsed="false" hidden="false" max="257" min="257" style="1" width="28.5714285714286"/>
    <col collapsed="false" hidden="false" max="258" min="258" style="1" width="57.4234693877551"/>
    <col collapsed="false" hidden="false" max="511" min="259" style="1" width="11.4183673469388"/>
    <col collapsed="false" hidden="false" max="512" min="512" style="1" width="2.70918367346939"/>
    <col collapsed="false" hidden="false" max="513" min="513" style="1" width="28.5714285714286"/>
    <col collapsed="false" hidden="false" max="514" min="514" style="1" width="57.4234693877551"/>
    <col collapsed="false" hidden="false" max="767" min="515" style="1" width="11.4183673469388"/>
    <col collapsed="false" hidden="false" max="768" min="768" style="1" width="2.70918367346939"/>
    <col collapsed="false" hidden="false" max="769" min="769" style="1" width="28.5714285714286"/>
    <col collapsed="false" hidden="false" max="770" min="770" style="1" width="57.4234693877551"/>
    <col collapsed="false" hidden="false" max="1023" min="771" style="1" width="11.4183673469388"/>
    <col collapsed="false" hidden="false" max="1025" min="1024" style="0" width="11.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1.75" hidden="false" customHeight="true" outlineLevel="0" collapsed="false">
      <c r="A2" s="2" t="s">
        <v>13</v>
      </c>
      <c r="B2" s="2"/>
      <c r="C2" s="0"/>
      <c r="D2" s="0"/>
      <c r="E2" s="0"/>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s="10" customFormat="true" ht="12.75" hidden="false" customHeight="true" outlineLevel="0" collapsed="false">
      <c r="A3" s="6" t="s">
        <v>2</v>
      </c>
      <c r="B3" s="7" t="str">
        <f aca="false">Presentación!B3</f>
        <v>P1415 - RNCCOM. Lizeth Guerra_MO</v>
      </c>
    </row>
    <row r="4" customFormat="false" ht="12.75" hidden="false" customHeight="true" outlineLevel="0" collapsed="false">
      <c r="A4" s="6" t="s">
        <v>4</v>
      </c>
      <c r="B4" s="7" t="str">
        <f aca="false">Presentación!B4</f>
        <v>SOS Software</v>
      </c>
      <c r="C4" s="0"/>
      <c r="D4" s="0"/>
    </row>
    <row r="5" customFormat="false" ht="19.5" hidden="false" customHeight="true" outlineLevel="0" collapsed="false">
      <c r="A5" s="2" t="s">
        <v>14</v>
      </c>
      <c r="B5" s="2"/>
      <c r="C5" s="0"/>
      <c r="D5" s="0"/>
    </row>
    <row r="6" customFormat="false" ht="42.75" hidden="false" customHeight="true" outlineLevel="0" collapsed="false">
      <c r="A6" s="7" t="s">
        <v>15</v>
      </c>
      <c r="B6" s="7"/>
      <c r="C6" s="0"/>
      <c r="D6" s="0"/>
    </row>
    <row r="7" customFormat="false" ht="21.75" hidden="false" customHeight="true" outlineLevel="0" collapsed="false">
      <c r="A7" s="2" t="s">
        <v>16</v>
      </c>
      <c r="B7" s="2"/>
      <c r="C7" s="0"/>
      <c r="D7" s="0"/>
    </row>
    <row r="8" customFormat="false" ht="146.25" hidden="false" customHeight="true" outlineLevel="0" collapsed="false">
      <c r="A8" s="7" t="s">
        <v>17</v>
      </c>
      <c r="B8" s="7"/>
      <c r="C8" s="0"/>
      <c r="D8" s="0"/>
    </row>
    <row r="9" customFormat="false" ht="19.5" hidden="false" customHeight="true" outlineLevel="0" collapsed="false">
      <c r="A9" s="2" t="s">
        <v>18</v>
      </c>
      <c r="B9" s="2"/>
      <c r="C9" s="0"/>
      <c r="D9" s="0"/>
    </row>
    <row r="10" customFormat="false" ht="42.6" hidden="false" customHeight="true" outlineLevel="1" collapsed="false">
      <c r="A10" s="6" t="s">
        <v>19</v>
      </c>
      <c r="B10" s="7" t="s">
        <v>20</v>
      </c>
      <c r="C10" s="0"/>
      <c r="D10" s="0"/>
    </row>
    <row r="11" customFormat="false" ht="29.1" hidden="false" customHeight="true" outlineLevel="1" collapsed="false">
      <c r="A11" s="6" t="s">
        <v>21</v>
      </c>
      <c r="B11" s="7" t="s">
        <v>22</v>
      </c>
      <c r="C11" s="0"/>
      <c r="D11" s="0"/>
    </row>
    <row r="12" customFormat="false" ht="42.75" hidden="false" customHeight="true" outlineLevel="1" collapsed="false">
      <c r="A12" s="6" t="s">
        <v>23</v>
      </c>
      <c r="B12" s="7"/>
      <c r="C12" s="0"/>
      <c r="D12" s="0"/>
    </row>
    <row r="13" customFormat="false" ht="22.5" hidden="false" customHeight="false" outlineLevel="0" collapsed="false">
      <c r="A13" s="11"/>
      <c r="B13" s="12"/>
      <c r="C13" s="0"/>
      <c r="D13" s="0"/>
    </row>
    <row r="14" customFormat="false" ht="20.25" hidden="false" customHeight="true" outlineLevel="0" collapsed="false">
      <c r="A14" s="2" t="s">
        <v>24</v>
      </c>
      <c r="B14" s="2"/>
      <c r="C14" s="2"/>
      <c r="D14" s="2"/>
    </row>
    <row r="15" customFormat="false" ht="27" hidden="false" customHeight="true" outlineLevel="1" collapsed="false">
      <c r="A15" s="13" t="s">
        <v>25</v>
      </c>
      <c r="B15" s="14" t="s">
        <v>26</v>
      </c>
      <c r="C15" s="14" t="s">
        <v>27</v>
      </c>
      <c r="D15" s="14" t="s">
        <v>28</v>
      </c>
    </row>
    <row r="16" customFormat="false" ht="22.5" hidden="false" customHeight="false" outlineLevel="1" collapsed="false">
      <c r="A16" s="15" t="s">
        <v>29</v>
      </c>
      <c r="B16" s="7" t="s">
        <v>30</v>
      </c>
      <c r="C16" s="16" t="n">
        <v>42356</v>
      </c>
      <c r="D16" s="16" t="n">
        <v>42374</v>
      </c>
    </row>
    <row r="17" customFormat="false" ht="22.5" hidden="false" customHeight="false" outlineLevel="1" collapsed="false">
      <c r="A17" s="15" t="s">
        <v>31</v>
      </c>
      <c r="B17" s="7" t="s">
        <v>32</v>
      </c>
      <c r="C17" s="16" t="n">
        <v>42387</v>
      </c>
      <c r="D17" s="16" t="n">
        <v>42387</v>
      </c>
    </row>
    <row r="18" customFormat="false" ht="22.05" hidden="false" customHeight="false" outlineLevel="1" collapsed="false">
      <c r="A18" s="15" t="s">
        <v>33</v>
      </c>
      <c r="B18" s="7" t="s">
        <v>34</v>
      </c>
      <c r="C18" s="16" t="n">
        <v>42375</v>
      </c>
      <c r="D18" s="16" t="n">
        <v>42384</v>
      </c>
    </row>
    <row r="19" customFormat="false" ht="22.5" hidden="false" customHeight="false" outlineLevel="1" collapsed="false">
      <c r="A19" s="15"/>
      <c r="B19" s="7"/>
      <c r="C19" s="8"/>
      <c r="D19" s="8"/>
    </row>
    <row r="20" customFormat="false" ht="22.5" hidden="false" customHeight="false" outlineLevel="1" collapsed="false">
      <c r="A20" s="15"/>
      <c r="B20" s="7"/>
      <c r="C20" s="8"/>
      <c r="D20" s="8"/>
    </row>
    <row r="21" customFormat="false" ht="22.5" hidden="false" customHeight="false" outlineLevel="1" collapsed="false">
      <c r="A21" s="15"/>
      <c r="B21" s="7"/>
      <c r="C21" s="7"/>
      <c r="D21" s="7"/>
    </row>
    <row r="22" customFormat="false" ht="22.5" hidden="false" customHeight="false" outlineLevel="0" collapsed="false">
      <c r="A22" s="17"/>
      <c r="B22" s="12"/>
      <c r="C22" s="12"/>
    </row>
    <row r="23" customFormat="false" ht="15.6" hidden="false" customHeight="true" outlineLevel="0" collapsed="false">
      <c r="A23" s="2" t="s">
        <v>35</v>
      </c>
      <c r="B23" s="2"/>
      <c r="C23" s="12"/>
    </row>
    <row r="24" customFormat="false" ht="59.65" hidden="false" customHeight="true" outlineLevel="0" collapsed="false">
      <c r="A24" s="18" t="s">
        <v>20</v>
      </c>
      <c r="B24" s="19"/>
      <c r="C24" s="12"/>
    </row>
    <row r="25" customFormat="false" ht="15.6" hidden="false" customHeight="true" outlineLevel="0" collapsed="false">
      <c r="A25" s="2" t="s">
        <v>36</v>
      </c>
      <c r="B25" s="2"/>
      <c r="C25" s="12"/>
    </row>
    <row r="26" customFormat="false" ht="53.65" hidden="false" customHeight="true" outlineLevel="0" collapsed="false">
      <c r="A26" s="20" t="s">
        <v>37</v>
      </c>
      <c r="B26" s="20"/>
      <c r="C26" s="12"/>
    </row>
    <row r="27" customFormat="false" ht="19.5" hidden="false" customHeight="true" outlineLevel="0" collapsed="false">
      <c r="A27" s="2" t="s">
        <v>38</v>
      </c>
      <c r="B27" s="2"/>
    </row>
    <row r="28" customFormat="false" ht="53.25" hidden="false" customHeight="true" outlineLevel="0" collapsed="false">
      <c r="A28" s="21" t="s">
        <v>39</v>
      </c>
      <c r="B28" s="21"/>
    </row>
    <row r="29" customFormat="false" ht="21" hidden="false" customHeight="true" outlineLevel="0" collapsed="false">
      <c r="A29" s="2" t="s">
        <v>40</v>
      </c>
      <c r="B29" s="2"/>
    </row>
    <row r="30" customFormat="false" ht="45.75" hidden="false" customHeight="true" outlineLevel="0" collapsed="false">
      <c r="A30" s="22" t="s">
        <v>41</v>
      </c>
      <c r="B30" s="22"/>
    </row>
  </sheetData>
  <mergeCells count="14">
    <mergeCell ref="A2:B2"/>
    <mergeCell ref="A5:B5"/>
    <mergeCell ref="A6:B6"/>
    <mergeCell ref="A7:B7"/>
    <mergeCell ref="A8:B8"/>
    <mergeCell ref="A9:B9"/>
    <mergeCell ref="A14:D14"/>
    <mergeCell ref="A23:B23"/>
    <mergeCell ref="A25:B25"/>
    <mergeCell ref="A26:B26"/>
    <mergeCell ref="A27:B27"/>
    <mergeCell ref="A28:B28"/>
    <mergeCell ref="A29:B29"/>
    <mergeCell ref="A30:B30"/>
  </mergeCells>
  <hyperlinks>
    <hyperlink ref="A28" r:id="rId1" display="https://contpaqi911.bitrix24.com/crm/deal/show/14614/"/>
  </hyperlink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22"/>
  <sheetViews>
    <sheetView windowProtection="false" showFormulas="false" showGridLines="true" showRowColHeaders="true" showZeros="true" rightToLeft="false" tabSelected="false" showOutlineSymbols="true" defaultGridColor="true" view="normal" topLeftCell="A3" colorId="64" zoomScale="100" zoomScaleNormal="100" zoomScalePageLayoutView="100" workbookViewId="0">
      <selection pane="topLeft" activeCell="A22" activeCellId="0" sqref="A22"/>
    </sheetView>
  </sheetViews>
  <sheetFormatPr defaultRowHeight="12.75"/>
  <cols>
    <col collapsed="false" hidden="false" max="1" min="1" style="23" width="42"/>
    <col collapsed="false" hidden="false" max="2" min="2" style="23" width="31.1479591836735"/>
    <col collapsed="false" hidden="false" max="3" min="3" style="23" width="34.1428571428571"/>
    <col collapsed="false" hidden="false" max="4" min="4" style="23" width="46.5714285714286"/>
    <col collapsed="false" hidden="false" max="5" min="5" style="23" width="40.8571428571429"/>
    <col collapsed="false" hidden="false" max="1025" min="6" style="0" width="10.7091836734694"/>
  </cols>
  <sheetData>
    <row r="1" customFormat="false" ht="15.75" hidden="false" customHeight="false" outlineLevel="0" collapsed="false">
      <c r="A1" s="24"/>
      <c r="B1" s="24" t="s">
        <v>42</v>
      </c>
      <c r="C1" s="24"/>
      <c r="D1" s="24"/>
      <c r="E1" s="24"/>
    </row>
    <row r="2" customFormat="false" ht="18.75" hidden="false" customHeight="false" outlineLevel="0" collapsed="false">
      <c r="A2" s="25" t="s">
        <v>43</v>
      </c>
      <c r="B2" s="26"/>
      <c r="C2" s="26"/>
      <c r="D2" s="26"/>
      <c r="E2" s="27"/>
    </row>
    <row r="3" customFormat="false" ht="12.75" hidden="false" customHeight="false" outlineLevel="0" collapsed="false">
      <c r="A3" s="28" t="s">
        <v>44</v>
      </c>
      <c r="B3" s="28" t="s">
        <v>45</v>
      </c>
      <c r="C3" s="28" t="s">
        <v>46</v>
      </c>
      <c r="D3" s="28" t="s">
        <v>47</v>
      </c>
      <c r="E3" s="29" t="s">
        <v>48</v>
      </c>
    </row>
    <row r="4" customFormat="false" ht="38.25" hidden="false" customHeight="false" outlineLevel="0" collapsed="false">
      <c r="A4" s="30" t="s">
        <v>49</v>
      </c>
      <c r="B4" s="30" t="s">
        <v>50</v>
      </c>
      <c r="C4" s="30" t="s">
        <v>51</v>
      </c>
      <c r="D4" s="31" t="s">
        <v>52</v>
      </c>
      <c r="E4" s="32" t="s">
        <v>53</v>
      </c>
    </row>
    <row r="5" customFormat="false" ht="25.5" hidden="false" customHeight="false" outlineLevel="0" collapsed="false">
      <c r="A5" s="30" t="s">
        <v>54</v>
      </c>
      <c r="B5" s="30" t="s">
        <v>55</v>
      </c>
      <c r="C5" s="30" t="n">
        <v>3313482553</v>
      </c>
      <c r="D5" s="31" t="s">
        <v>56</v>
      </c>
      <c r="E5" s="32" t="s">
        <v>57</v>
      </c>
    </row>
    <row r="6" customFormat="false" ht="38.25" hidden="false" customHeight="false" outlineLevel="0" collapsed="false">
      <c r="A6" s="30" t="s">
        <v>58</v>
      </c>
      <c r="B6" s="30" t="s">
        <v>59</v>
      </c>
      <c r="C6" s="30" t="n">
        <v>3318039095</v>
      </c>
      <c r="D6" s="31" t="s">
        <v>60</v>
      </c>
      <c r="E6" s="33" t="s">
        <v>61</v>
      </c>
    </row>
    <row r="7" customFormat="false" ht="25.5" hidden="false" customHeight="false" outlineLevel="0" collapsed="false">
      <c r="A7" s="30" t="s">
        <v>62</v>
      </c>
      <c r="B7" s="30" t="s">
        <v>63</v>
      </c>
      <c r="C7" s="30" t="s">
        <v>64</v>
      </c>
      <c r="D7" s="31" t="s">
        <v>65</v>
      </c>
      <c r="E7" s="33" t="s">
        <v>66</v>
      </c>
    </row>
    <row r="8" customFormat="false" ht="12.75" hidden="false" customHeight="false" outlineLevel="0" collapsed="false">
      <c r="A8" s="30" t="s">
        <v>67</v>
      </c>
      <c r="B8" s="30" t="s">
        <v>11</v>
      </c>
      <c r="C8" s="30" t="n">
        <v>3312448000</v>
      </c>
      <c r="D8" s="31" t="s">
        <v>68</v>
      </c>
      <c r="E8" s="33" t="s">
        <v>69</v>
      </c>
    </row>
    <row r="9" customFormat="false" ht="12.75" hidden="false" customHeight="false" outlineLevel="0" collapsed="false">
      <c r="A9" s="30"/>
      <c r="B9" s="30"/>
      <c r="C9" s="30"/>
      <c r="D9" s="30"/>
      <c r="E9" s="30"/>
    </row>
    <row r="10" customFormat="false" ht="12.75" hidden="false" customHeight="false" outlineLevel="0" collapsed="false">
      <c r="A10" s="30"/>
      <c r="B10" s="30"/>
      <c r="C10" s="30"/>
      <c r="D10" s="30"/>
      <c r="E10" s="30"/>
    </row>
    <row r="11" customFormat="false" ht="18.75" hidden="false" customHeight="false" outlineLevel="0" collapsed="false">
      <c r="A11" s="25" t="s">
        <v>70</v>
      </c>
      <c r="B11" s="34"/>
      <c r="C11" s="34"/>
      <c r="D11" s="34"/>
      <c r="E11" s="34"/>
    </row>
    <row r="12" customFormat="false" ht="12.75" hidden="false" customHeight="false" outlineLevel="0" collapsed="false">
      <c r="A12" s="30" t="s">
        <v>71</v>
      </c>
      <c r="B12" s="35" t="s">
        <v>72</v>
      </c>
      <c r="C12" s="30" t="s">
        <v>73</v>
      </c>
      <c r="D12" s="30" t="s">
        <v>74</v>
      </c>
      <c r="E12" s="36"/>
    </row>
    <row r="13" customFormat="false" ht="12.75" hidden="false" customHeight="false" outlineLevel="0" collapsed="false">
      <c r="A13" s="30"/>
      <c r="B13" s="30"/>
      <c r="C13" s="30"/>
      <c r="D13" s="30"/>
      <c r="E13" s="30"/>
    </row>
    <row r="14" customFormat="false" ht="12.75" hidden="false" customHeight="false" outlineLevel="0" collapsed="false">
      <c r="A14" s="30"/>
      <c r="B14" s="30"/>
      <c r="C14" s="30"/>
      <c r="D14" s="30"/>
      <c r="E14" s="30"/>
    </row>
    <row r="15" customFormat="false" ht="12.75" hidden="false" customHeight="false" outlineLevel="0" collapsed="false">
      <c r="A15" s="30"/>
      <c r="B15" s="30"/>
      <c r="C15" s="30"/>
      <c r="D15" s="30"/>
      <c r="E15" s="30"/>
    </row>
    <row r="16" customFormat="false" ht="12.75" hidden="false" customHeight="false" outlineLevel="0" collapsed="false">
      <c r="A16" s="37"/>
      <c r="B16" s="37"/>
      <c r="C16" s="37"/>
      <c r="D16" s="37"/>
      <c r="E16" s="38"/>
    </row>
    <row r="17" customFormat="false" ht="12.75" hidden="false" customHeight="false" outlineLevel="0" collapsed="false">
      <c r="A17" s="0"/>
      <c r="B17" s="0"/>
      <c r="C17" s="0"/>
      <c r="D17" s="0"/>
      <c r="E17" s="0"/>
    </row>
    <row r="18" customFormat="false" ht="12.75" hidden="false" customHeight="false" outlineLevel="0" collapsed="false">
      <c r="A18" s="0"/>
      <c r="B18" s="0"/>
      <c r="C18" s="0"/>
      <c r="D18" s="0"/>
      <c r="E18" s="0"/>
    </row>
    <row r="19" customFormat="false" ht="12.75" hidden="false" customHeight="false" outlineLevel="0" collapsed="false">
      <c r="A19" s="0"/>
      <c r="B19" s="0"/>
      <c r="C19" s="0"/>
      <c r="D19" s="0"/>
      <c r="E19" s="0"/>
    </row>
    <row r="20" customFormat="false" ht="12.75" hidden="false" customHeight="false" outlineLevel="0" collapsed="false">
      <c r="A20" s="39" t="s">
        <v>75</v>
      </c>
      <c r="B20" s="39"/>
      <c r="C20" s="39"/>
      <c r="D20" s="39"/>
      <c r="E20" s="39"/>
    </row>
    <row r="21" customFormat="false" ht="12.75" hidden="false" customHeight="false" outlineLevel="0" collapsed="false">
      <c r="A21" s="0"/>
      <c r="B21" s="0"/>
    </row>
    <row r="22" customFormat="false" ht="18.75" hidden="false" customHeight="false" outlineLevel="0" collapsed="false">
      <c r="A22" s="40"/>
      <c r="B22" s="41" t="s">
        <v>76</v>
      </c>
    </row>
  </sheetData>
  <hyperlinks>
    <hyperlink ref="D4" r:id="rId1" display="oriana.campos@sos-soft.com"/>
    <hyperlink ref="D5" r:id="rId2" display="marisol.ornelas@sos-soft.com"/>
    <hyperlink ref="D6" r:id="rId3" display="zepeda.roque32@gmail.com"/>
    <hyperlink ref="D7" r:id="rId4" display="adriana.jaramillo@sos-soft.com"/>
    <hyperlink ref="D8" r:id="rId5" display="r.novela@sos-soft.com"/>
  </hyperlink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12"/>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0" activeCellId="0" sqref="B30"/>
    </sheetView>
  </sheetViews>
  <sheetFormatPr defaultRowHeight="12.75"/>
  <cols>
    <col collapsed="false" hidden="false" max="1" min="1" style="0" width="11.5714285714286"/>
    <col collapsed="false" hidden="false" max="2" min="2" style="0" width="51.1428571428572"/>
    <col collapsed="false" hidden="false" max="3" min="3" style="0" width="27.9948979591837"/>
    <col collapsed="false" hidden="false" max="4" min="4" style="0" width="24.2908163265306"/>
    <col collapsed="false" hidden="false" max="5" min="5" style="0" width="15.1479591836735"/>
    <col collapsed="false" hidden="false" max="1025" min="6" style="0" width="11.5714285714286"/>
  </cols>
  <sheetData>
    <row r="1" customFormat="false" ht="15.75" hidden="false" customHeight="false" outlineLevel="0" collapsed="false">
      <c r="A1" s="42" t="s">
        <v>77</v>
      </c>
      <c r="B1" s="43" t="s">
        <v>78</v>
      </c>
      <c r="C1" s="43" t="s">
        <v>79</v>
      </c>
      <c r="D1" s="43" t="s">
        <v>80</v>
      </c>
      <c r="E1" s="43" t="s">
        <v>81</v>
      </c>
    </row>
    <row r="2" customFormat="false" ht="12.75" hidden="false" customHeight="false" outlineLevel="0" collapsed="false">
      <c r="A2" s="44"/>
      <c r="B2" s="44"/>
      <c r="C2" s="45"/>
      <c r="D2" s="46"/>
      <c r="E2" s="46"/>
    </row>
    <row r="3" customFormat="false" ht="12.75" hidden="false" customHeight="false" outlineLevel="0" collapsed="false">
      <c r="A3" s="44"/>
      <c r="B3" s="44"/>
      <c r="C3" s="47"/>
      <c r="D3" s="47"/>
      <c r="E3" s="47"/>
    </row>
    <row r="4" customFormat="false" ht="12.75" hidden="false" customHeight="false" outlineLevel="0" collapsed="false">
      <c r="A4" s="44"/>
      <c r="B4" s="44"/>
      <c r="C4" s="44"/>
      <c r="D4" s="44"/>
      <c r="E4" s="44"/>
    </row>
    <row r="5" customFormat="false" ht="12.75" hidden="false" customHeight="false" outlineLevel="0" collapsed="false">
      <c r="A5" s="44"/>
      <c r="B5" s="44"/>
      <c r="C5" s="44"/>
      <c r="D5" s="44"/>
      <c r="E5" s="44"/>
    </row>
    <row r="6" customFormat="false" ht="12.75" hidden="false" customHeight="false" outlineLevel="0" collapsed="false">
      <c r="A6" s="44"/>
      <c r="B6" s="44"/>
      <c r="C6" s="44"/>
      <c r="D6" s="44"/>
      <c r="E6" s="44"/>
    </row>
    <row r="7" customFormat="false" ht="12.75" hidden="false" customHeight="false" outlineLevel="0" collapsed="false">
      <c r="A7" s="44"/>
      <c r="B7" s="44"/>
      <c r="C7" s="44"/>
      <c r="D7" s="44"/>
      <c r="E7" s="44"/>
    </row>
    <row r="8" customFormat="false" ht="12.75" hidden="false" customHeight="false" outlineLevel="0" collapsed="false">
      <c r="A8" s="44"/>
      <c r="B8" s="44"/>
      <c r="C8" s="44"/>
      <c r="D8" s="44"/>
      <c r="E8" s="44"/>
    </row>
    <row r="9" customFormat="false" ht="12.75" hidden="false" customHeight="false" outlineLevel="0" collapsed="false">
      <c r="A9" s="44"/>
      <c r="B9" s="44"/>
      <c r="C9" s="44"/>
      <c r="D9" s="44"/>
      <c r="E9" s="44"/>
    </row>
    <row r="10" customFormat="false" ht="12.75" hidden="false" customHeight="false" outlineLevel="0" collapsed="false">
      <c r="A10" s="44"/>
      <c r="B10" s="44"/>
      <c r="C10" s="44"/>
      <c r="D10" s="44"/>
      <c r="E10" s="44"/>
    </row>
    <row r="11" customFormat="false" ht="12.75" hidden="false" customHeight="false" outlineLevel="0" collapsed="false">
      <c r="A11" s="44"/>
      <c r="B11" s="44"/>
      <c r="C11" s="44"/>
      <c r="D11" s="44"/>
      <c r="E11" s="44"/>
    </row>
    <row r="12" customFormat="false" ht="12.75" hidden="false" customHeight="false" outlineLevel="0" collapsed="false">
      <c r="A12" s="44"/>
      <c r="B12" s="44"/>
      <c r="C12" s="44"/>
      <c r="D12" s="44"/>
      <c r="E12" s="44"/>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Roman,Regular"&amp;12Página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AMI10"/>
  <sheetViews>
    <sheetView windowProtection="true" showFormulas="false" showGridLines="false" showRowColHeaders="true" showZeros="true" rightToLeft="false" tabSelected="false" showOutlineSymbols="true" defaultGridColor="true" view="normal" topLeftCell="A1" colorId="64" zoomScale="100" zoomScaleNormal="100" zoomScalePageLayoutView="100" workbookViewId="0">
      <pane xSplit="0" ySplit="3" topLeftCell="A4" activePane="bottomLeft" state="frozen"/>
      <selection pane="topLeft" activeCell="A1" activeCellId="0" sqref="A1"/>
      <selection pane="bottomLeft" activeCell="D6" activeCellId="0" sqref="D6"/>
    </sheetView>
  </sheetViews>
  <sheetFormatPr defaultRowHeight="12.75"/>
  <cols>
    <col collapsed="false" hidden="false" max="1" min="1" style="48" width="22.8571428571429"/>
    <col collapsed="false" hidden="false" max="2" min="2" style="48" width="19.5714285714286"/>
    <col collapsed="false" hidden="false" max="3" min="3" style="48" width="19.4183673469388"/>
    <col collapsed="false" hidden="false" max="4" min="4" style="48" width="48.280612244898"/>
    <col collapsed="false" hidden="false" max="5" min="5" style="48" width="21.5714285714286"/>
    <col collapsed="false" hidden="false" max="250" min="6" style="48" width="11.4183673469388"/>
    <col collapsed="false" hidden="false" max="251" min="251" style="48" width="2.70918367346939"/>
    <col collapsed="false" hidden="false" max="252" min="252" style="48" width="19"/>
    <col collapsed="false" hidden="false" max="253" min="253" style="48" width="19.5714285714286"/>
    <col collapsed="false" hidden="false" max="254" min="254" style="48" width="14.280612244898"/>
    <col collapsed="false" hidden="false" max="255" min="255" style="48" width="19.4183673469388"/>
    <col collapsed="false" hidden="false" max="256" min="256" style="48" width="56.0051020408163"/>
    <col collapsed="false" hidden="false" max="257" min="257" style="48" width="21.5714285714286"/>
    <col collapsed="false" hidden="false" max="258" min="258" style="48" width="23.0051020408163"/>
    <col collapsed="false" hidden="false" max="259" min="259" style="48" width="16.5663265306122"/>
    <col collapsed="false" hidden="false" max="260" min="260" style="48" width="14.280612244898"/>
    <col collapsed="false" hidden="false" max="261" min="261" style="48" width="15.2908163265306"/>
    <col collapsed="false" hidden="false" max="506" min="262" style="48" width="11.4183673469388"/>
    <col collapsed="false" hidden="false" max="507" min="507" style="48" width="2.70918367346939"/>
    <col collapsed="false" hidden="false" max="508" min="508" style="48" width="19"/>
    <col collapsed="false" hidden="false" max="509" min="509" style="48" width="19.5714285714286"/>
    <col collapsed="false" hidden="false" max="510" min="510" style="48" width="14.280612244898"/>
    <col collapsed="false" hidden="false" max="511" min="511" style="48" width="19.4183673469388"/>
    <col collapsed="false" hidden="false" max="512" min="512" style="48" width="56.0051020408163"/>
    <col collapsed="false" hidden="false" max="513" min="513" style="48" width="21.5714285714286"/>
    <col collapsed="false" hidden="false" max="514" min="514" style="48" width="23.0051020408163"/>
    <col collapsed="false" hidden="false" max="515" min="515" style="48" width="16.5663265306122"/>
    <col collapsed="false" hidden="false" max="516" min="516" style="48" width="14.280612244898"/>
    <col collapsed="false" hidden="false" max="517" min="517" style="48" width="15.2908163265306"/>
    <col collapsed="false" hidden="false" max="762" min="518" style="48" width="11.4183673469388"/>
    <col collapsed="false" hidden="false" max="763" min="763" style="48" width="2.70918367346939"/>
    <col collapsed="false" hidden="false" max="764" min="764" style="48" width="19"/>
    <col collapsed="false" hidden="false" max="765" min="765" style="48" width="19.5714285714286"/>
    <col collapsed="false" hidden="false" max="766" min="766" style="48" width="14.280612244898"/>
    <col collapsed="false" hidden="false" max="767" min="767" style="48" width="19.4183673469388"/>
    <col collapsed="false" hidden="false" max="768" min="768" style="48" width="56.0051020408163"/>
    <col collapsed="false" hidden="false" max="769" min="769" style="48" width="21.5714285714286"/>
    <col collapsed="false" hidden="false" max="770" min="770" style="48" width="23.0051020408163"/>
    <col collapsed="false" hidden="false" max="771" min="771" style="48" width="16.5663265306122"/>
    <col collapsed="false" hidden="false" max="772" min="772" style="48" width="14.280612244898"/>
    <col collapsed="false" hidden="false" max="773" min="773" style="48" width="15.2908163265306"/>
    <col collapsed="false" hidden="false" max="1018" min="774" style="48" width="11.4183673469388"/>
    <col collapsed="false" hidden="false" max="1019" min="1019" style="48" width="2.70918367346939"/>
    <col collapsed="false" hidden="false" max="1020" min="1020" style="48" width="19"/>
    <col collapsed="false" hidden="false" max="1021" min="1021" style="48" width="19.5714285714286"/>
    <col collapsed="false" hidden="false" max="1022" min="1022" style="48" width="14.280612244898"/>
    <col collapsed="false" hidden="false" max="1023" min="1023" style="48" width="19.4183673469388"/>
    <col collapsed="false" hidden="false" max="1025" min="1024" style="0" width="19.4183673469388"/>
  </cols>
  <sheetData>
    <row r="1" customFormat="false" ht="12.75" hidden="false" customHeight="false" outlineLevel="0" collapsed="false">
      <c r="A1" s="0"/>
      <c r="B1" s="0"/>
      <c r="C1" s="0"/>
      <c r="D1" s="0"/>
      <c r="E1" s="0"/>
      <c r="F1" s="0"/>
      <c r="G1" s="0"/>
      <c r="H1" s="0"/>
      <c r="I1" s="0"/>
      <c r="J1" s="0"/>
      <c r="K1" s="0"/>
      <c r="L1" s="0"/>
      <c r="M1" s="0"/>
      <c r="N1" s="0"/>
      <c r="O1" s="0"/>
      <c r="P1" s="0"/>
      <c r="Q1" s="0"/>
      <c r="R1" s="0"/>
      <c r="S1" s="0"/>
      <c r="T1" s="0"/>
      <c r="U1" s="0"/>
      <c r="V1" s="0"/>
      <c r="W1" s="0"/>
      <c r="X1" s="0"/>
      <c r="Y1" s="0"/>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row>
    <row r="2" customFormat="false" ht="28.5" hidden="false" customHeight="true" outlineLevel="0" collapsed="false">
      <c r="A2" s="49" t="s">
        <v>82</v>
      </c>
      <c r="B2" s="49"/>
      <c r="C2" s="49"/>
      <c r="D2" s="49"/>
      <c r="E2" s="49"/>
      <c r="F2" s="0"/>
      <c r="G2" s="0"/>
      <c r="H2" s="0"/>
      <c r="I2" s="0"/>
      <c r="J2" s="0"/>
      <c r="K2" s="0"/>
      <c r="L2" s="0"/>
      <c r="M2" s="0"/>
      <c r="N2" s="0"/>
      <c r="O2" s="0"/>
      <c r="P2" s="0"/>
      <c r="Q2" s="0"/>
      <c r="R2" s="0"/>
      <c r="S2" s="0"/>
      <c r="T2" s="0"/>
      <c r="U2" s="0"/>
      <c r="V2" s="0"/>
      <c r="W2" s="0"/>
      <c r="X2" s="0"/>
      <c r="Y2" s="0"/>
      <c r="Z2" s="0"/>
      <c r="AA2" s="0"/>
      <c r="AB2" s="0"/>
      <c r="AC2" s="0"/>
      <c r="AD2" s="0"/>
      <c r="AE2" s="0"/>
      <c r="AF2" s="0"/>
      <c r="AG2" s="0"/>
      <c r="AH2" s="0"/>
      <c r="AI2" s="0"/>
      <c r="AJ2" s="0"/>
      <c r="AK2" s="0"/>
      <c r="AL2" s="0"/>
      <c r="AM2" s="0"/>
      <c r="AN2" s="0"/>
      <c r="AO2" s="0"/>
      <c r="AP2" s="0"/>
      <c r="AQ2" s="0"/>
      <c r="AR2" s="0"/>
      <c r="AS2" s="0"/>
      <c r="AT2" s="0"/>
      <c r="AU2" s="0"/>
      <c r="AV2" s="0"/>
      <c r="AW2" s="0"/>
      <c r="AX2" s="0"/>
      <c r="AY2" s="0"/>
      <c r="AZ2" s="0"/>
      <c r="BA2" s="0"/>
      <c r="BB2" s="0"/>
      <c r="BC2" s="0"/>
      <c r="BD2" s="0"/>
      <c r="BE2" s="0"/>
      <c r="BF2" s="0"/>
      <c r="BG2" s="0"/>
      <c r="BH2" s="0"/>
      <c r="BI2" s="0"/>
      <c r="BJ2" s="0"/>
      <c r="BK2" s="0"/>
      <c r="BL2" s="0"/>
      <c r="BM2" s="0"/>
      <c r="BN2" s="0"/>
      <c r="BO2" s="0"/>
      <c r="BP2" s="0"/>
      <c r="BQ2" s="0"/>
      <c r="BR2" s="0"/>
      <c r="BS2" s="0"/>
      <c r="BT2" s="0"/>
      <c r="BU2" s="0"/>
      <c r="BV2" s="0"/>
      <c r="BW2" s="0"/>
      <c r="BX2" s="0"/>
      <c r="BY2" s="0"/>
      <c r="BZ2" s="0"/>
      <c r="CA2" s="0"/>
      <c r="CB2" s="0"/>
      <c r="CC2" s="0"/>
      <c r="CD2" s="0"/>
      <c r="CE2" s="0"/>
      <c r="CF2" s="0"/>
      <c r="CG2" s="0"/>
      <c r="CH2" s="0"/>
      <c r="CI2" s="0"/>
      <c r="CJ2" s="0"/>
      <c r="CK2" s="0"/>
      <c r="CL2" s="0"/>
      <c r="CM2" s="0"/>
      <c r="CN2" s="0"/>
      <c r="CO2" s="0"/>
      <c r="CP2" s="0"/>
      <c r="CQ2" s="0"/>
      <c r="CR2" s="0"/>
      <c r="CS2" s="0"/>
      <c r="CT2" s="0"/>
      <c r="CU2" s="0"/>
      <c r="CV2" s="0"/>
      <c r="CW2" s="0"/>
      <c r="CX2" s="0"/>
      <c r="CY2" s="0"/>
      <c r="CZ2" s="0"/>
      <c r="DA2" s="0"/>
      <c r="DB2" s="0"/>
      <c r="DC2" s="0"/>
      <c r="DD2" s="0"/>
      <c r="DE2" s="0"/>
      <c r="DF2" s="0"/>
      <c r="DG2" s="0"/>
      <c r="DH2" s="0"/>
      <c r="DI2" s="0"/>
      <c r="DJ2" s="0"/>
      <c r="DK2" s="0"/>
      <c r="DL2" s="0"/>
      <c r="DM2" s="0"/>
      <c r="DN2" s="0"/>
      <c r="DO2" s="0"/>
      <c r="DP2" s="0"/>
      <c r="DQ2" s="0"/>
      <c r="DR2" s="0"/>
      <c r="DS2" s="0"/>
      <c r="DT2" s="0"/>
      <c r="DU2" s="0"/>
      <c r="DV2" s="0"/>
      <c r="DW2" s="0"/>
      <c r="DX2" s="0"/>
      <c r="DY2" s="0"/>
      <c r="DZ2" s="0"/>
      <c r="EA2" s="0"/>
      <c r="EB2" s="0"/>
      <c r="EC2" s="0"/>
      <c r="ED2" s="0"/>
      <c r="EE2" s="0"/>
      <c r="EF2" s="0"/>
      <c r="EG2" s="0"/>
      <c r="EH2" s="0"/>
      <c r="EI2" s="0"/>
      <c r="EJ2" s="0"/>
      <c r="EK2" s="0"/>
      <c r="EL2" s="0"/>
      <c r="EM2" s="0"/>
      <c r="EN2" s="0"/>
      <c r="EO2" s="0"/>
      <c r="EP2" s="0"/>
      <c r="EQ2" s="0"/>
      <c r="ER2" s="0"/>
      <c r="ES2" s="0"/>
      <c r="ET2" s="0"/>
      <c r="EU2" s="0"/>
      <c r="EV2" s="0"/>
      <c r="EW2" s="0"/>
      <c r="EX2" s="0"/>
      <c r="EY2" s="0"/>
      <c r="EZ2" s="0"/>
      <c r="FA2" s="0"/>
      <c r="FB2" s="0"/>
      <c r="FC2" s="0"/>
      <c r="FD2" s="0"/>
      <c r="FE2" s="0"/>
      <c r="FF2" s="0"/>
      <c r="FG2" s="0"/>
      <c r="FH2" s="0"/>
      <c r="FI2" s="0"/>
      <c r="FJ2" s="0"/>
      <c r="FK2" s="0"/>
      <c r="FL2" s="0"/>
      <c r="FM2" s="0"/>
      <c r="FN2" s="0"/>
      <c r="FO2" s="0"/>
      <c r="FP2" s="0"/>
      <c r="FQ2" s="0"/>
      <c r="FR2" s="0"/>
      <c r="FS2" s="0"/>
      <c r="FT2" s="0"/>
      <c r="FU2" s="0"/>
      <c r="FV2" s="0"/>
      <c r="FW2" s="0"/>
      <c r="FX2" s="0"/>
      <c r="FY2" s="0"/>
      <c r="FZ2" s="0"/>
      <c r="GA2" s="0"/>
      <c r="GB2" s="0"/>
      <c r="GC2" s="0"/>
      <c r="GD2" s="0"/>
      <c r="GE2" s="0"/>
      <c r="GF2" s="0"/>
      <c r="GG2" s="0"/>
      <c r="GH2" s="0"/>
      <c r="GI2" s="0"/>
      <c r="GJ2" s="0"/>
      <c r="GK2" s="0"/>
      <c r="GL2" s="0"/>
      <c r="GM2" s="0"/>
      <c r="GN2" s="0"/>
      <c r="GO2" s="0"/>
      <c r="GP2" s="0"/>
      <c r="GQ2" s="0"/>
      <c r="GR2" s="0"/>
      <c r="GS2" s="0"/>
      <c r="GT2" s="0"/>
      <c r="GU2" s="0"/>
      <c r="GV2" s="0"/>
      <c r="GW2" s="0"/>
      <c r="GX2" s="0"/>
      <c r="GY2" s="0"/>
      <c r="GZ2" s="0"/>
      <c r="HA2" s="0"/>
      <c r="HB2" s="0"/>
      <c r="HC2" s="0"/>
      <c r="HD2" s="0"/>
      <c r="HE2" s="0"/>
      <c r="HF2" s="0"/>
      <c r="HG2" s="0"/>
      <c r="HH2" s="0"/>
      <c r="HI2" s="0"/>
      <c r="HJ2" s="0"/>
      <c r="HK2" s="0"/>
      <c r="HL2" s="0"/>
      <c r="HM2" s="0"/>
      <c r="HN2" s="0"/>
      <c r="HO2" s="0"/>
      <c r="HP2" s="0"/>
      <c r="HQ2" s="0"/>
      <c r="HR2" s="0"/>
      <c r="HS2" s="0"/>
      <c r="HT2" s="0"/>
      <c r="HU2" s="0"/>
      <c r="HV2" s="0"/>
      <c r="HW2" s="0"/>
      <c r="HX2" s="0"/>
      <c r="HY2" s="0"/>
      <c r="HZ2" s="0"/>
      <c r="IA2" s="0"/>
      <c r="IB2" s="0"/>
      <c r="IC2" s="0"/>
      <c r="ID2" s="0"/>
      <c r="IE2" s="0"/>
      <c r="IF2" s="0"/>
      <c r="IG2" s="0"/>
      <c r="IH2" s="0"/>
      <c r="II2" s="0"/>
      <c r="IJ2" s="0"/>
      <c r="IK2" s="0"/>
      <c r="IL2" s="0"/>
      <c r="IM2" s="0"/>
      <c r="IN2" s="0"/>
      <c r="IO2" s="0"/>
      <c r="IP2" s="0"/>
      <c r="IQ2" s="0"/>
      <c r="IR2" s="0"/>
      <c r="IS2" s="0"/>
      <c r="IT2" s="0"/>
      <c r="IU2" s="0"/>
      <c r="IV2" s="0"/>
      <c r="IW2" s="0"/>
      <c r="IX2" s="0"/>
      <c r="IY2" s="0"/>
      <c r="IZ2" s="0"/>
      <c r="JA2" s="0"/>
      <c r="JB2" s="0"/>
      <c r="JC2" s="0"/>
      <c r="JD2" s="0"/>
      <c r="JE2" s="0"/>
      <c r="JF2" s="0"/>
      <c r="JG2" s="0"/>
      <c r="JH2" s="0"/>
      <c r="JI2" s="0"/>
      <c r="JJ2" s="0"/>
      <c r="JK2" s="0"/>
      <c r="JL2" s="0"/>
      <c r="JM2" s="0"/>
      <c r="JN2" s="0"/>
      <c r="JO2" s="0"/>
      <c r="JP2" s="0"/>
      <c r="JQ2" s="0"/>
      <c r="JR2" s="0"/>
      <c r="JS2" s="0"/>
      <c r="JT2" s="0"/>
      <c r="JU2" s="0"/>
      <c r="JV2" s="0"/>
      <c r="JW2" s="0"/>
      <c r="JX2" s="0"/>
      <c r="JY2" s="0"/>
      <c r="JZ2" s="0"/>
      <c r="KA2" s="0"/>
      <c r="KB2" s="0"/>
      <c r="KC2" s="0"/>
      <c r="KD2" s="0"/>
      <c r="KE2" s="0"/>
      <c r="KF2" s="0"/>
      <c r="KG2" s="0"/>
      <c r="KH2" s="0"/>
      <c r="KI2" s="0"/>
      <c r="KJ2" s="0"/>
      <c r="KK2" s="0"/>
      <c r="KL2" s="0"/>
      <c r="KM2" s="0"/>
      <c r="KN2" s="0"/>
      <c r="KO2" s="0"/>
      <c r="KP2" s="0"/>
      <c r="KQ2" s="0"/>
      <c r="KR2" s="0"/>
      <c r="KS2" s="0"/>
      <c r="KT2" s="0"/>
      <c r="KU2" s="0"/>
      <c r="KV2" s="0"/>
      <c r="KW2" s="0"/>
      <c r="KX2" s="0"/>
      <c r="KY2" s="0"/>
      <c r="KZ2" s="0"/>
      <c r="LA2" s="0"/>
      <c r="LB2" s="0"/>
      <c r="LC2" s="0"/>
      <c r="LD2" s="0"/>
      <c r="LE2" s="0"/>
      <c r="LF2" s="0"/>
      <c r="LG2" s="0"/>
      <c r="LH2" s="0"/>
      <c r="LI2" s="0"/>
      <c r="LJ2" s="0"/>
      <c r="LK2" s="0"/>
      <c r="LL2" s="0"/>
      <c r="LM2" s="0"/>
      <c r="LN2" s="0"/>
      <c r="LO2" s="0"/>
      <c r="LP2" s="0"/>
      <c r="LQ2" s="0"/>
      <c r="LR2" s="0"/>
      <c r="LS2" s="0"/>
      <c r="LT2" s="0"/>
      <c r="LU2" s="0"/>
      <c r="LV2" s="0"/>
      <c r="LW2" s="0"/>
      <c r="LX2" s="0"/>
      <c r="LY2" s="0"/>
      <c r="LZ2" s="0"/>
      <c r="MA2" s="0"/>
      <c r="MB2" s="0"/>
      <c r="MC2" s="0"/>
      <c r="MD2" s="0"/>
      <c r="ME2" s="0"/>
      <c r="MF2" s="0"/>
      <c r="MG2" s="0"/>
      <c r="MH2" s="0"/>
      <c r="MI2" s="0"/>
      <c r="MJ2" s="0"/>
      <c r="MK2" s="0"/>
      <c r="ML2" s="0"/>
      <c r="MM2" s="0"/>
      <c r="MN2" s="0"/>
      <c r="MO2" s="0"/>
      <c r="MP2" s="0"/>
      <c r="MQ2" s="0"/>
      <c r="MR2" s="0"/>
      <c r="MS2" s="0"/>
      <c r="MT2" s="0"/>
      <c r="MU2" s="0"/>
      <c r="MV2" s="0"/>
      <c r="MW2" s="0"/>
      <c r="MX2" s="0"/>
      <c r="MY2" s="0"/>
      <c r="MZ2" s="0"/>
      <c r="NA2" s="0"/>
      <c r="NB2" s="0"/>
      <c r="NC2" s="0"/>
      <c r="ND2" s="0"/>
      <c r="NE2" s="0"/>
      <c r="NF2" s="0"/>
      <c r="NG2" s="0"/>
      <c r="NH2" s="0"/>
      <c r="NI2" s="0"/>
      <c r="NJ2" s="0"/>
      <c r="NK2" s="0"/>
      <c r="NL2" s="0"/>
      <c r="NM2" s="0"/>
      <c r="NN2" s="0"/>
      <c r="NO2" s="0"/>
      <c r="NP2" s="0"/>
      <c r="NQ2" s="0"/>
      <c r="NR2" s="0"/>
      <c r="NS2" s="0"/>
      <c r="NT2" s="0"/>
      <c r="NU2" s="0"/>
      <c r="NV2" s="0"/>
      <c r="NW2" s="0"/>
      <c r="NX2" s="0"/>
      <c r="NY2" s="0"/>
      <c r="NZ2" s="0"/>
      <c r="OA2" s="0"/>
      <c r="OB2" s="0"/>
      <c r="OC2" s="0"/>
      <c r="OD2" s="0"/>
      <c r="OE2" s="0"/>
      <c r="OF2" s="0"/>
      <c r="OG2" s="0"/>
      <c r="OH2" s="0"/>
      <c r="OI2" s="0"/>
      <c r="OJ2" s="0"/>
      <c r="OK2" s="0"/>
      <c r="OL2" s="0"/>
      <c r="OM2" s="0"/>
      <c r="ON2" s="0"/>
      <c r="OO2" s="0"/>
      <c r="OP2" s="0"/>
      <c r="OQ2" s="0"/>
      <c r="OR2" s="0"/>
      <c r="OS2" s="0"/>
      <c r="OT2" s="0"/>
      <c r="OU2" s="0"/>
      <c r="OV2" s="0"/>
      <c r="OW2" s="0"/>
      <c r="OX2" s="0"/>
      <c r="OY2" s="0"/>
      <c r="OZ2" s="0"/>
      <c r="PA2" s="0"/>
      <c r="PB2" s="0"/>
      <c r="PC2" s="0"/>
      <c r="PD2" s="0"/>
      <c r="PE2" s="0"/>
      <c r="PF2" s="0"/>
      <c r="PG2" s="0"/>
      <c r="PH2" s="0"/>
      <c r="PI2" s="0"/>
      <c r="PJ2" s="0"/>
      <c r="PK2" s="0"/>
      <c r="PL2" s="0"/>
      <c r="PM2" s="0"/>
      <c r="PN2" s="0"/>
      <c r="PO2" s="0"/>
      <c r="PP2" s="0"/>
      <c r="PQ2" s="0"/>
      <c r="PR2" s="0"/>
      <c r="PS2" s="0"/>
      <c r="PT2" s="0"/>
      <c r="PU2" s="0"/>
      <c r="PV2" s="0"/>
      <c r="PW2" s="0"/>
      <c r="PX2" s="0"/>
      <c r="PY2" s="0"/>
      <c r="PZ2" s="0"/>
      <c r="QA2" s="0"/>
      <c r="QB2" s="0"/>
      <c r="QC2" s="0"/>
      <c r="QD2" s="0"/>
      <c r="QE2" s="0"/>
      <c r="QF2" s="0"/>
      <c r="QG2" s="0"/>
      <c r="QH2" s="0"/>
      <c r="QI2" s="0"/>
      <c r="QJ2" s="0"/>
      <c r="QK2" s="0"/>
      <c r="QL2" s="0"/>
      <c r="QM2" s="0"/>
      <c r="QN2" s="0"/>
      <c r="QO2" s="0"/>
      <c r="QP2" s="0"/>
      <c r="QQ2" s="0"/>
      <c r="QR2" s="0"/>
      <c r="QS2" s="0"/>
      <c r="QT2" s="0"/>
      <c r="QU2" s="0"/>
      <c r="QV2" s="0"/>
      <c r="QW2" s="0"/>
      <c r="QX2" s="0"/>
      <c r="QY2" s="0"/>
      <c r="QZ2" s="0"/>
      <c r="RA2" s="0"/>
      <c r="RB2" s="0"/>
      <c r="RC2" s="0"/>
      <c r="RD2" s="0"/>
      <c r="RE2" s="0"/>
      <c r="RF2" s="0"/>
      <c r="RG2" s="0"/>
      <c r="RH2" s="0"/>
      <c r="RI2" s="0"/>
      <c r="RJ2" s="0"/>
      <c r="RK2" s="0"/>
      <c r="RL2" s="0"/>
      <c r="RM2" s="0"/>
      <c r="RN2" s="0"/>
      <c r="RO2" s="0"/>
      <c r="RP2" s="0"/>
      <c r="RQ2" s="0"/>
      <c r="RR2" s="0"/>
      <c r="RS2" s="0"/>
      <c r="RT2" s="0"/>
      <c r="RU2" s="0"/>
      <c r="RV2" s="0"/>
      <c r="RW2" s="0"/>
      <c r="RX2" s="0"/>
      <c r="RY2" s="0"/>
      <c r="RZ2" s="0"/>
      <c r="SA2" s="0"/>
      <c r="SB2" s="0"/>
      <c r="SC2" s="0"/>
      <c r="SD2" s="0"/>
      <c r="SE2" s="0"/>
      <c r="SF2" s="0"/>
      <c r="SG2" s="0"/>
      <c r="SH2" s="0"/>
      <c r="SI2" s="0"/>
      <c r="SJ2" s="0"/>
      <c r="SK2" s="0"/>
      <c r="SL2" s="0"/>
      <c r="SM2" s="0"/>
      <c r="SN2" s="0"/>
      <c r="SO2" s="0"/>
      <c r="SP2" s="0"/>
      <c r="SQ2" s="0"/>
      <c r="SR2" s="0"/>
      <c r="SS2" s="0"/>
      <c r="ST2" s="0"/>
      <c r="SU2" s="0"/>
      <c r="SV2" s="0"/>
      <c r="SW2" s="0"/>
      <c r="SX2" s="0"/>
      <c r="SY2" s="0"/>
      <c r="SZ2" s="0"/>
      <c r="TA2" s="0"/>
      <c r="TB2" s="0"/>
      <c r="TC2" s="0"/>
      <c r="TD2" s="0"/>
      <c r="TE2" s="0"/>
      <c r="TF2" s="0"/>
      <c r="TG2" s="0"/>
      <c r="TH2" s="0"/>
      <c r="TI2" s="0"/>
      <c r="TJ2" s="0"/>
      <c r="TK2" s="0"/>
      <c r="TL2" s="0"/>
      <c r="TM2" s="0"/>
      <c r="TN2" s="0"/>
      <c r="TO2" s="0"/>
      <c r="TP2" s="0"/>
      <c r="TQ2" s="0"/>
      <c r="TR2" s="0"/>
      <c r="TS2" s="0"/>
      <c r="TT2" s="0"/>
      <c r="TU2" s="0"/>
      <c r="TV2" s="0"/>
      <c r="TW2" s="0"/>
      <c r="TX2" s="0"/>
      <c r="TY2" s="0"/>
      <c r="TZ2" s="0"/>
      <c r="UA2" s="0"/>
      <c r="UB2" s="0"/>
      <c r="UC2" s="0"/>
      <c r="UD2" s="0"/>
      <c r="UE2" s="0"/>
      <c r="UF2" s="0"/>
      <c r="UG2" s="0"/>
      <c r="UH2" s="0"/>
      <c r="UI2" s="0"/>
      <c r="UJ2" s="0"/>
      <c r="UK2" s="0"/>
      <c r="UL2" s="0"/>
      <c r="UM2" s="0"/>
      <c r="UN2" s="0"/>
      <c r="UO2" s="0"/>
      <c r="UP2" s="0"/>
      <c r="UQ2" s="0"/>
      <c r="UR2" s="0"/>
      <c r="US2" s="0"/>
      <c r="UT2" s="0"/>
      <c r="UU2" s="0"/>
      <c r="UV2" s="0"/>
      <c r="UW2" s="0"/>
      <c r="UX2" s="0"/>
      <c r="UY2" s="0"/>
      <c r="UZ2" s="0"/>
      <c r="VA2" s="0"/>
      <c r="VB2" s="0"/>
      <c r="VC2" s="0"/>
      <c r="VD2" s="0"/>
      <c r="VE2" s="0"/>
      <c r="VF2" s="0"/>
      <c r="VG2" s="0"/>
      <c r="VH2" s="0"/>
      <c r="VI2" s="0"/>
      <c r="VJ2" s="0"/>
      <c r="VK2" s="0"/>
      <c r="VL2" s="0"/>
      <c r="VM2" s="0"/>
      <c r="VN2" s="0"/>
      <c r="VO2" s="0"/>
      <c r="VP2" s="0"/>
      <c r="VQ2" s="0"/>
      <c r="VR2" s="0"/>
      <c r="VS2" s="0"/>
      <c r="VT2" s="0"/>
      <c r="VU2" s="0"/>
      <c r="VV2" s="0"/>
      <c r="VW2" s="0"/>
      <c r="VX2" s="0"/>
      <c r="VY2" s="0"/>
      <c r="VZ2" s="0"/>
      <c r="WA2" s="0"/>
      <c r="WB2" s="0"/>
      <c r="WC2" s="0"/>
      <c r="WD2" s="0"/>
      <c r="WE2" s="0"/>
      <c r="WF2" s="0"/>
      <c r="WG2" s="0"/>
      <c r="WH2" s="0"/>
      <c r="WI2" s="0"/>
      <c r="WJ2" s="0"/>
      <c r="WK2" s="0"/>
      <c r="WL2" s="0"/>
      <c r="WM2" s="0"/>
      <c r="WN2" s="0"/>
      <c r="WO2" s="0"/>
      <c r="WP2" s="0"/>
      <c r="WQ2" s="0"/>
      <c r="WR2" s="0"/>
      <c r="WS2" s="0"/>
      <c r="WT2" s="0"/>
      <c r="WU2" s="0"/>
      <c r="WV2" s="0"/>
      <c r="WW2" s="0"/>
      <c r="WX2" s="0"/>
      <c r="WY2" s="0"/>
      <c r="WZ2" s="0"/>
      <c r="XA2" s="0"/>
      <c r="XB2" s="0"/>
      <c r="XC2" s="0"/>
      <c r="XD2" s="0"/>
      <c r="XE2" s="0"/>
      <c r="XF2" s="0"/>
      <c r="XG2" s="0"/>
      <c r="XH2" s="0"/>
      <c r="XI2" s="0"/>
      <c r="XJ2" s="0"/>
      <c r="XK2" s="0"/>
      <c r="XL2" s="0"/>
      <c r="XM2" s="0"/>
      <c r="XN2" s="0"/>
      <c r="XO2" s="0"/>
      <c r="XP2" s="0"/>
      <c r="XQ2" s="0"/>
      <c r="XR2" s="0"/>
      <c r="XS2" s="0"/>
      <c r="XT2" s="0"/>
      <c r="XU2" s="0"/>
      <c r="XV2" s="0"/>
      <c r="XW2" s="0"/>
      <c r="XX2" s="0"/>
      <c r="XY2" s="0"/>
      <c r="XZ2" s="0"/>
      <c r="YA2" s="0"/>
      <c r="YB2" s="0"/>
      <c r="YC2" s="0"/>
      <c r="YD2" s="0"/>
      <c r="YE2" s="0"/>
      <c r="YF2" s="0"/>
      <c r="YG2" s="0"/>
      <c r="YH2" s="0"/>
      <c r="YI2" s="0"/>
      <c r="YJ2" s="0"/>
      <c r="YK2" s="0"/>
      <c r="YL2" s="0"/>
      <c r="YM2" s="0"/>
      <c r="YN2" s="0"/>
      <c r="YO2" s="0"/>
      <c r="YP2" s="0"/>
      <c r="YQ2" s="0"/>
      <c r="YR2" s="0"/>
      <c r="YS2" s="0"/>
      <c r="YT2" s="0"/>
      <c r="YU2" s="0"/>
      <c r="YV2" s="0"/>
      <c r="YW2" s="0"/>
      <c r="YX2" s="0"/>
      <c r="YY2" s="0"/>
      <c r="YZ2" s="0"/>
      <c r="ZA2" s="0"/>
      <c r="ZB2" s="0"/>
      <c r="ZC2" s="0"/>
      <c r="ZD2" s="0"/>
      <c r="ZE2" s="0"/>
      <c r="ZF2" s="0"/>
      <c r="ZG2" s="0"/>
      <c r="ZH2" s="0"/>
      <c r="ZI2" s="0"/>
      <c r="ZJ2" s="0"/>
      <c r="ZK2" s="0"/>
      <c r="ZL2" s="0"/>
      <c r="ZM2" s="0"/>
      <c r="ZN2" s="0"/>
      <c r="ZO2" s="0"/>
      <c r="ZP2" s="0"/>
      <c r="ZQ2" s="0"/>
      <c r="ZR2" s="0"/>
      <c r="ZS2" s="0"/>
      <c r="ZT2" s="0"/>
      <c r="ZU2" s="0"/>
      <c r="ZV2" s="0"/>
      <c r="ZW2" s="0"/>
      <c r="ZX2" s="0"/>
      <c r="ZY2" s="0"/>
      <c r="ZZ2" s="0"/>
      <c r="AAA2" s="0"/>
      <c r="AAB2" s="0"/>
      <c r="AAC2" s="0"/>
      <c r="AAD2" s="0"/>
      <c r="AAE2" s="0"/>
      <c r="AAF2" s="0"/>
      <c r="AAG2" s="0"/>
      <c r="AAH2" s="0"/>
      <c r="AAI2" s="0"/>
      <c r="AAJ2" s="0"/>
      <c r="AAK2" s="0"/>
      <c r="AAL2" s="0"/>
      <c r="AAM2" s="0"/>
      <c r="AAN2" s="0"/>
      <c r="AAO2" s="0"/>
      <c r="AAP2" s="0"/>
      <c r="AAQ2" s="0"/>
      <c r="AAR2" s="0"/>
      <c r="AAS2" s="0"/>
      <c r="AAT2" s="0"/>
      <c r="AAU2" s="0"/>
      <c r="AAV2" s="0"/>
      <c r="AAW2" s="0"/>
      <c r="AAX2" s="0"/>
      <c r="AAY2" s="0"/>
      <c r="AAZ2" s="0"/>
      <c r="ABA2" s="0"/>
      <c r="ABB2" s="0"/>
      <c r="ABC2" s="0"/>
      <c r="ABD2" s="0"/>
      <c r="ABE2" s="0"/>
      <c r="ABF2" s="0"/>
      <c r="ABG2" s="0"/>
      <c r="ABH2" s="0"/>
      <c r="ABI2" s="0"/>
      <c r="ABJ2" s="0"/>
      <c r="ABK2" s="0"/>
      <c r="ABL2" s="0"/>
      <c r="ABM2" s="0"/>
      <c r="ABN2" s="0"/>
      <c r="ABO2" s="0"/>
      <c r="ABP2" s="0"/>
      <c r="ABQ2" s="0"/>
      <c r="ABR2" s="0"/>
      <c r="ABS2" s="0"/>
      <c r="ABT2" s="0"/>
      <c r="ABU2" s="0"/>
      <c r="ABV2" s="0"/>
      <c r="ABW2" s="0"/>
      <c r="ABX2" s="0"/>
      <c r="ABY2" s="0"/>
      <c r="ABZ2" s="0"/>
      <c r="ACA2" s="0"/>
      <c r="ACB2" s="0"/>
      <c r="ACC2" s="0"/>
      <c r="ACD2" s="0"/>
      <c r="ACE2" s="0"/>
      <c r="ACF2" s="0"/>
      <c r="ACG2" s="0"/>
      <c r="ACH2" s="0"/>
      <c r="ACI2" s="0"/>
      <c r="ACJ2" s="0"/>
      <c r="ACK2" s="0"/>
      <c r="ACL2" s="0"/>
      <c r="ACM2" s="0"/>
      <c r="ACN2" s="0"/>
      <c r="ACO2" s="0"/>
      <c r="ACP2" s="0"/>
      <c r="ACQ2" s="0"/>
      <c r="ACR2" s="0"/>
      <c r="ACS2" s="0"/>
      <c r="ACT2" s="0"/>
      <c r="ACU2" s="0"/>
      <c r="ACV2" s="0"/>
      <c r="ACW2" s="0"/>
      <c r="ACX2" s="0"/>
      <c r="ACY2" s="0"/>
      <c r="ACZ2" s="0"/>
      <c r="ADA2" s="0"/>
      <c r="ADB2" s="0"/>
      <c r="ADC2" s="0"/>
      <c r="ADD2" s="0"/>
      <c r="ADE2" s="0"/>
      <c r="ADF2" s="0"/>
      <c r="ADG2" s="0"/>
      <c r="ADH2" s="0"/>
      <c r="ADI2" s="0"/>
      <c r="ADJ2" s="0"/>
      <c r="ADK2" s="0"/>
      <c r="ADL2" s="0"/>
      <c r="ADM2" s="0"/>
      <c r="ADN2" s="0"/>
      <c r="ADO2" s="0"/>
      <c r="ADP2" s="0"/>
      <c r="ADQ2" s="0"/>
      <c r="ADR2" s="0"/>
      <c r="ADS2" s="0"/>
      <c r="ADT2" s="0"/>
      <c r="ADU2" s="0"/>
      <c r="ADV2" s="0"/>
      <c r="ADW2" s="0"/>
      <c r="ADX2" s="0"/>
      <c r="ADY2" s="0"/>
      <c r="ADZ2" s="0"/>
      <c r="AEA2" s="0"/>
      <c r="AEB2" s="0"/>
      <c r="AEC2" s="0"/>
      <c r="AED2" s="0"/>
      <c r="AEE2" s="0"/>
      <c r="AEF2" s="0"/>
      <c r="AEG2" s="0"/>
      <c r="AEH2" s="0"/>
      <c r="AEI2" s="0"/>
      <c r="AEJ2" s="0"/>
      <c r="AEK2" s="0"/>
      <c r="AEL2" s="0"/>
      <c r="AEM2" s="0"/>
      <c r="AEN2" s="0"/>
      <c r="AEO2" s="0"/>
      <c r="AEP2" s="0"/>
      <c r="AEQ2" s="0"/>
      <c r="AER2" s="0"/>
      <c r="AES2" s="0"/>
      <c r="AET2" s="0"/>
      <c r="AEU2" s="0"/>
      <c r="AEV2" s="0"/>
      <c r="AEW2" s="0"/>
      <c r="AEX2" s="0"/>
      <c r="AEY2" s="0"/>
      <c r="AEZ2" s="0"/>
      <c r="AFA2" s="0"/>
      <c r="AFB2" s="0"/>
      <c r="AFC2" s="0"/>
      <c r="AFD2" s="0"/>
      <c r="AFE2" s="0"/>
      <c r="AFF2" s="0"/>
      <c r="AFG2" s="0"/>
      <c r="AFH2" s="0"/>
      <c r="AFI2" s="0"/>
      <c r="AFJ2" s="0"/>
      <c r="AFK2" s="0"/>
      <c r="AFL2" s="0"/>
      <c r="AFM2" s="0"/>
      <c r="AFN2" s="0"/>
      <c r="AFO2" s="0"/>
      <c r="AFP2" s="0"/>
      <c r="AFQ2" s="0"/>
      <c r="AFR2" s="0"/>
      <c r="AFS2" s="0"/>
      <c r="AFT2" s="0"/>
      <c r="AFU2" s="0"/>
      <c r="AFV2" s="0"/>
      <c r="AFW2" s="0"/>
      <c r="AFX2" s="0"/>
      <c r="AFY2" s="0"/>
      <c r="AFZ2" s="0"/>
      <c r="AGA2" s="0"/>
      <c r="AGB2" s="0"/>
      <c r="AGC2" s="0"/>
      <c r="AGD2" s="0"/>
      <c r="AGE2" s="0"/>
      <c r="AGF2" s="0"/>
      <c r="AGG2" s="0"/>
      <c r="AGH2" s="0"/>
      <c r="AGI2" s="0"/>
      <c r="AGJ2" s="0"/>
      <c r="AGK2" s="0"/>
      <c r="AGL2" s="0"/>
      <c r="AGM2" s="0"/>
      <c r="AGN2" s="0"/>
      <c r="AGO2" s="0"/>
      <c r="AGP2" s="0"/>
      <c r="AGQ2" s="0"/>
      <c r="AGR2" s="0"/>
      <c r="AGS2" s="0"/>
      <c r="AGT2" s="0"/>
      <c r="AGU2" s="0"/>
      <c r="AGV2" s="0"/>
      <c r="AGW2" s="0"/>
      <c r="AGX2" s="0"/>
      <c r="AGY2" s="0"/>
      <c r="AGZ2" s="0"/>
      <c r="AHA2" s="0"/>
      <c r="AHB2" s="0"/>
      <c r="AHC2" s="0"/>
      <c r="AHD2" s="0"/>
      <c r="AHE2" s="0"/>
      <c r="AHF2" s="0"/>
      <c r="AHG2" s="0"/>
      <c r="AHH2" s="0"/>
      <c r="AHI2" s="0"/>
      <c r="AHJ2" s="0"/>
      <c r="AHK2" s="0"/>
      <c r="AHL2" s="0"/>
      <c r="AHM2" s="0"/>
      <c r="AHN2" s="0"/>
      <c r="AHO2" s="0"/>
      <c r="AHP2" s="0"/>
      <c r="AHQ2" s="0"/>
      <c r="AHR2" s="0"/>
      <c r="AHS2" s="0"/>
      <c r="AHT2" s="0"/>
      <c r="AHU2" s="0"/>
      <c r="AHV2" s="0"/>
      <c r="AHW2" s="0"/>
      <c r="AHX2" s="0"/>
      <c r="AHY2" s="0"/>
      <c r="AHZ2" s="0"/>
      <c r="AIA2" s="0"/>
      <c r="AIB2" s="0"/>
      <c r="AIC2" s="0"/>
      <c r="AID2" s="0"/>
      <c r="AIE2" s="0"/>
      <c r="AIF2" s="0"/>
      <c r="AIG2" s="0"/>
      <c r="AIH2" s="0"/>
      <c r="AII2" s="0"/>
      <c r="AIJ2" s="0"/>
      <c r="AIK2" s="0"/>
      <c r="AIL2" s="0"/>
      <c r="AIM2" s="0"/>
      <c r="AIN2" s="0"/>
      <c r="AIO2" s="0"/>
      <c r="AIP2" s="0"/>
      <c r="AIQ2" s="0"/>
      <c r="AIR2" s="0"/>
      <c r="AIS2" s="0"/>
      <c r="AIT2" s="0"/>
      <c r="AIU2" s="0"/>
      <c r="AIV2" s="0"/>
      <c r="AIW2" s="0"/>
      <c r="AIX2" s="0"/>
      <c r="AIY2" s="0"/>
      <c r="AIZ2" s="0"/>
      <c r="AJA2" s="0"/>
      <c r="AJB2" s="0"/>
      <c r="AJC2" s="0"/>
      <c r="AJD2" s="0"/>
      <c r="AJE2" s="0"/>
      <c r="AJF2" s="0"/>
      <c r="AJG2" s="0"/>
      <c r="AJH2" s="0"/>
      <c r="AJI2" s="0"/>
      <c r="AJJ2" s="0"/>
      <c r="AJK2" s="0"/>
      <c r="AJL2" s="0"/>
      <c r="AJM2" s="0"/>
      <c r="AJN2" s="0"/>
      <c r="AJO2" s="0"/>
      <c r="AJP2" s="0"/>
      <c r="AJQ2" s="0"/>
      <c r="AJR2" s="0"/>
      <c r="AJS2" s="0"/>
      <c r="AJT2" s="0"/>
      <c r="AJU2" s="0"/>
      <c r="AJV2" s="0"/>
      <c r="AJW2" s="0"/>
      <c r="AJX2" s="0"/>
      <c r="AJY2" s="0"/>
      <c r="AJZ2" s="0"/>
      <c r="AKA2" s="0"/>
      <c r="AKB2" s="0"/>
      <c r="AKC2" s="0"/>
      <c r="AKD2" s="0"/>
      <c r="AKE2" s="0"/>
      <c r="AKF2" s="0"/>
      <c r="AKG2" s="0"/>
      <c r="AKH2" s="0"/>
      <c r="AKI2" s="0"/>
      <c r="AKJ2" s="0"/>
      <c r="AKK2" s="0"/>
      <c r="AKL2" s="0"/>
      <c r="AKM2" s="0"/>
      <c r="AKN2" s="0"/>
      <c r="AKO2" s="0"/>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row>
    <row r="3" customFormat="false" ht="12.75" hidden="false" customHeight="false" outlineLevel="0" collapsed="false">
      <c r="A3" s="50" t="s">
        <v>83</v>
      </c>
      <c r="B3" s="50" t="s">
        <v>84</v>
      </c>
      <c r="C3" s="50" t="s">
        <v>78</v>
      </c>
      <c r="D3" s="50" t="s">
        <v>85</v>
      </c>
      <c r="E3" s="50" t="s">
        <v>86</v>
      </c>
      <c r="F3" s="0"/>
      <c r="G3" s="0"/>
      <c r="H3" s="0"/>
      <c r="I3" s="0"/>
      <c r="J3" s="0"/>
      <c r="K3" s="0"/>
      <c r="L3" s="0"/>
      <c r="M3" s="0"/>
      <c r="N3" s="0"/>
      <c r="O3" s="0"/>
      <c r="P3" s="0"/>
      <c r="Q3" s="0"/>
      <c r="R3" s="0"/>
      <c r="S3" s="0"/>
      <c r="T3" s="0"/>
      <c r="U3" s="0"/>
      <c r="V3" s="0"/>
      <c r="W3" s="0"/>
      <c r="X3" s="0"/>
      <c r="Y3" s="0"/>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row>
    <row r="4" customFormat="false" ht="12.75" hidden="false" customHeight="false" outlineLevel="0" collapsed="false">
      <c r="A4" s="51"/>
      <c r="B4" s="51"/>
      <c r="C4" s="52"/>
      <c r="D4" s="52"/>
      <c r="E4" s="53"/>
      <c r="F4" s="0"/>
      <c r="G4" s="0"/>
      <c r="H4" s="0"/>
      <c r="I4" s="0"/>
      <c r="J4" s="0"/>
      <c r="K4" s="0"/>
      <c r="L4" s="0"/>
      <c r="M4" s="0"/>
      <c r="N4" s="0"/>
      <c r="O4" s="0"/>
      <c r="P4" s="0"/>
      <c r="Q4" s="0"/>
      <c r="R4" s="0"/>
      <c r="S4" s="0"/>
      <c r="T4" s="0"/>
      <c r="U4" s="0"/>
      <c r="V4" s="0"/>
      <c r="W4" s="0"/>
      <c r="X4" s="0"/>
      <c r="Y4" s="0"/>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row>
    <row r="5" s="56" customFormat="true" ht="25.5" hidden="false" customHeight="false" outlineLevel="0" collapsed="false">
      <c r="A5" s="54" t="s">
        <v>87</v>
      </c>
      <c r="B5" s="55" t="s">
        <v>55</v>
      </c>
      <c r="C5" s="52" t="s">
        <v>55</v>
      </c>
      <c r="D5" s="52" t="s">
        <v>88</v>
      </c>
      <c r="E5" s="55" t="s">
        <v>89</v>
      </c>
    </row>
    <row r="6" s="56" customFormat="true" ht="51" hidden="false" customHeight="false" outlineLevel="0" collapsed="false">
      <c r="A6" s="54" t="s">
        <v>90</v>
      </c>
      <c r="B6" s="55" t="s">
        <v>63</v>
      </c>
      <c r="C6" s="52" t="s">
        <v>91</v>
      </c>
      <c r="D6" s="52" t="s">
        <v>92</v>
      </c>
      <c r="E6" s="55" t="s">
        <v>93</v>
      </c>
    </row>
    <row r="7" s="56" customFormat="true" ht="25.5" hidden="false" customHeight="false" outlineLevel="0" collapsed="false">
      <c r="A7" s="54" t="s">
        <v>94</v>
      </c>
      <c r="B7" s="55" t="s">
        <v>59</v>
      </c>
      <c r="C7" s="52" t="s">
        <v>95</v>
      </c>
      <c r="D7" s="52" t="s">
        <v>96</v>
      </c>
      <c r="E7" s="55" t="s">
        <v>97</v>
      </c>
    </row>
    <row r="8" s="56" customFormat="true" ht="12.75" hidden="false" customHeight="false" outlineLevel="0" collapsed="false">
      <c r="A8" s="54"/>
      <c r="B8" s="55"/>
      <c r="C8" s="52"/>
      <c r="D8" s="52"/>
      <c r="E8" s="55"/>
    </row>
    <row r="9" customFormat="false" ht="12.75" hidden="false" customHeight="false" outlineLevel="0" collapsed="false">
      <c r="A9" s="54"/>
      <c r="B9" s="55"/>
      <c r="C9" s="52"/>
      <c r="D9" s="55"/>
      <c r="E9" s="55"/>
    </row>
    <row r="10" customFormat="false" ht="12.75" hidden="false" customHeight="false" outlineLevel="0" collapsed="false">
      <c r="A10" s="54"/>
      <c r="B10" s="55"/>
      <c r="C10" s="52"/>
      <c r="D10" s="55"/>
      <c r="E10" s="55"/>
    </row>
  </sheetData>
  <mergeCells count="1">
    <mergeCell ref="A2:E2"/>
  </mergeCells>
  <dataValidations count="1">
    <dataValidation allowBlank="true" operator="between" showDropDown="false" showErrorMessage="true" showInputMessage="true" sqref="IT5:IT10 SP5:SP10 ACL5:ACL10 AMH5:AMH10" type="list">
      <formula1>"Orientación,Reporte,Reunión Periódica"</formula1>
      <formula2>0</formula2>
    </dataValidation>
  </dataValidations>
  <printOptions headings="false" gridLines="false" gridLinesSet="true" horizontalCentered="false" verticalCentered="false"/>
  <pageMargins left="0.75" right="0.75" top="1" bottom="1"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2"/>
  <legacyDrawing r:id="rId3"/>
</worksheet>
</file>

<file path=xl/worksheets/sheet6.xml><?xml version="1.0" encoding="utf-8"?>
<worksheet xmlns="http://schemas.openxmlformats.org/spreadsheetml/2006/main" xmlns:r="http://schemas.openxmlformats.org/officeDocument/2006/relationships">
  <sheetPr filterMode="false">
    <pageSetUpPr fitToPage="false"/>
  </sheetPr>
  <dimension ref="A1:J15"/>
  <sheetViews>
    <sheetView windowProtection="false"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C11" activeCellId="0" sqref="C11"/>
    </sheetView>
  </sheetViews>
  <sheetFormatPr defaultRowHeight="12.75"/>
  <cols>
    <col collapsed="false" hidden="false" max="1" min="1" style="57" width="32.4234693877551"/>
    <col collapsed="false" hidden="false" max="2" min="2" style="57" width="12.7091836734694"/>
    <col collapsed="false" hidden="false" max="3" min="3" style="57" width="22.280612244898"/>
    <col collapsed="false" hidden="false" max="4" min="4" style="57" width="11.7091836734694"/>
    <col collapsed="false" hidden="false" max="5" min="5" style="57" width="16"/>
    <col collapsed="false" hidden="false" max="6" min="6" style="57" width="11.4183673469388"/>
    <col collapsed="false" hidden="false" max="7" min="7" style="57" width="26"/>
    <col collapsed="false" hidden="false" max="9" min="8" style="57" width="11.4183673469388"/>
    <col collapsed="false" hidden="false" max="10" min="10" style="57" width="13.7040816326531"/>
    <col collapsed="false" hidden="false" max="1023" min="11" style="57" width="11.4183673469388"/>
    <col collapsed="false" hidden="false" max="1025" min="1024" style="0" width="11.4183673469388"/>
  </cols>
  <sheetData>
    <row r="1" customFormat="false" ht="12.75" hidden="false" customHeight="false" outlineLevel="0" collapsed="false">
      <c r="A1" s="0"/>
      <c r="B1" s="0"/>
      <c r="C1" s="0"/>
      <c r="D1" s="0"/>
      <c r="E1" s="0"/>
      <c r="F1" s="0"/>
      <c r="G1" s="0"/>
      <c r="J1" s="0"/>
    </row>
    <row r="2" customFormat="false" ht="22.5" hidden="false" customHeight="true" outlineLevel="0" collapsed="false">
      <c r="A2" s="2" t="s">
        <v>98</v>
      </c>
      <c r="B2" s="2"/>
      <c r="C2" s="2"/>
      <c r="D2" s="2"/>
      <c r="E2" s="2"/>
      <c r="F2" s="2"/>
      <c r="G2" s="2"/>
      <c r="J2" s="0"/>
    </row>
    <row r="3" customFormat="false" ht="25.5" hidden="false" customHeight="false" outlineLevel="0" collapsed="false">
      <c r="A3" s="14" t="s">
        <v>99</v>
      </c>
      <c r="B3" s="14" t="s">
        <v>100</v>
      </c>
      <c r="C3" s="14" t="s">
        <v>101</v>
      </c>
      <c r="D3" s="14" t="s">
        <v>102</v>
      </c>
      <c r="E3" s="14" t="s">
        <v>103</v>
      </c>
      <c r="F3" s="14" t="s">
        <v>104</v>
      </c>
      <c r="G3" s="14" t="s">
        <v>105</v>
      </c>
      <c r="J3" s="0"/>
    </row>
    <row r="4" customFormat="false" ht="15" hidden="false" customHeight="false" outlineLevel="0" collapsed="false">
      <c r="A4" s="58" t="s">
        <v>106</v>
      </c>
      <c r="B4" s="36" t="s">
        <v>107</v>
      </c>
      <c r="C4" s="36" t="s">
        <v>108</v>
      </c>
      <c r="D4" s="36" t="n">
        <v>1</v>
      </c>
      <c r="E4" s="59" t="s">
        <v>109</v>
      </c>
      <c r="F4" s="60" t="s">
        <v>108</v>
      </c>
      <c r="G4" s="36"/>
      <c r="J4" s="61" t="s">
        <v>110</v>
      </c>
    </row>
    <row r="5" customFormat="false" ht="15" hidden="false" customHeight="false" outlineLevel="0" collapsed="false">
      <c r="A5" s="58" t="s">
        <v>111</v>
      </c>
      <c r="B5" s="36" t="s">
        <v>107</v>
      </c>
      <c r="C5" s="36" t="s">
        <v>108</v>
      </c>
      <c r="D5" s="36" t="n">
        <v>1</v>
      </c>
      <c r="E5" s="59" t="s">
        <v>109</v>
      </c>
      <c r="F5" s="60" t="s">
        <v>108</v>
      </c>
      <c r="G5" s="36"/>
      <c r="J5" s="61" t="s">
        <v>107</v>
      </c>
    </row>
    <row r="6" customFormat="false" ht="52.2" hidden="false" customHeight="false" outlineLevel="0" collapsed="false">
      <c r="A6" s="58" t="s">
        <v>112</v>
      </c>
      <c r="B6" s="36" t="s">
        <v>113</v>
      </c>
      <c r="C6" s="36" t="s">
        <v>108</v>
      </c>
      <c r="D6" s="36" t="n">
        <v>2</v>
      </c>
      <c r="E6" s="59" t="s">
        <v>109</v>
      </c>
      <c r="F6" s="60" t="s">
        <v>108</v>
      </c>
      <c r="G6" s="36" t="s">
        <v>114</v>
      </c>
      <c r="J6" s="61" t="s">
        <v>113</v>
      </c>
    </row>
    <row r="7" customFormat="false" ht="12.75" hidden="false" customHeight="false" outlineLevel="0" collapsed="false">
      <c r="A7" s="58"/>
      <c r="B7" s="36"/>
      <c r="C7" s="36"/>
      <c r="D7" s="36"/>
      <c r="E7" s="60"/>
      <c r="F7" s="60"/>
      <c r="G7" s="36"/>
      <c r="J7" s="61"/>
    </row>
    <row r="8" customFormat="false" ht="12.75" hidden="false" customHeight="false" outlineLevel="0" collapsed="false">
      <c r="A8" s="58"/>
      <c r="B8" s="36"/>
      <c r="C8" s="36"/>
      <c r="D8" s="36"/>
      <c r="E8" s="60"/>
      <c r="F8" s="60"/>
      <c r="G8" s="36"/>
    </row>
    <row r="9" customFormat="false" ht="12.75" hidden="false" customHeight="false" outlineLevel="0" collapsed="false">
      <c r="A9" s="62"/>
      <c r="B9" s="36"/>
      <c r="C9" s="36"/>
      <c r="D9" s="63"/>
      <c r="E9" s="60"/>
      <c r="F9" s="60"/>
      <c r="G9" s="36"/>
    </row>
    <row r="10" customFormat="false" ht="12.75" hidden="false" customHeight="false" outlineLevel="0" collapsed="false">
      <c r="A10" s="58"/>
      <c r="B10" s="36"/>
      <c r="C10" s="36"/>
      <c r="D10" s="36"/>
      <c r="E10" s="60"/>
      <c r="F10" s="60"/>
      <c r="G10" s="36"/>
    </row>
    <row r="11" customFormat="false" ht="12.75" hidden="false" customHeight="false" outlineLevel="0" collapsed="false">
      <c r="A11" s="58"/>
      <c r="B11" s="36"/>
      <c r="C11" s="36"/>
      <c r="D11" s="36"/>
      <c r="E11" s="60"/>
      <c r="F11" s="60"/>
      <c r="G11" s="36"/>
    </row>
    <row r="12" customFormat="false" ht="12.75" hidden="false" customHeight="false" outlineLevel="0" collapsed="false">
      <c r="A12" s="58"/>
      <c r="B12" s="36"/>
      <c r="C12" s="36"/>
      <c r="D12" s="36"/>
      <c r="E12" s="60"/>
      <c r="F12" s="60"/>
      <c r="G12" s="36"/>
    </row>
    <row r="13" customFormat="false" ht="12.75" hidden="false" customHeight="false" outlineLevel="0" collapsed="false">
      <c r="A13" s="36"/>
      <c r="B13" s="36"/>
      <c r="C13" s="36"/>
      <c r="D13" s="36"/>
      <c r="E13" s="36"/>
      <c r="F13" s="36"/>
      <c r="G13" s="36"/>
    </row>
    <row r="14" customFormat="false" ht="12.75" hidden="false" customHeight="false" outlineLevel="0" collapsed="false">
      <c r="A14" s="36"/>
      <c r="B14" s="36"/>
      <c r="C14" s="36"/>
      <c r="D14" s="36"/>
      <c r="E14" s="36"/>
      <c r="F14" s="36"/>
      <c r="G14" s="36"/>
    </row>
    <row r="15" customFormat="false" ht="12.75" hidden="false" customHeight="false" outlineLevel="0" collapsed="false">
      <c r="A15" s="36"/>
      <c r="B15" s="36"/>
      <c r="C15" s="36"/>
      <c r="D15" s="36"/>
      <c r="E15" s="36"/>
      <c r="F15" s="36"/>
      <c r="G15" s="36"/>
    </row>
  </sheetData>
  <mergeCells count="1">
    <mergeCell ref="A2:G2"/>
  </mergeCells>
  <dataValidations count="1">
    <dataValidation allowBlank="true" operator="between" showDropDown="false" showErrorMessage="true" showInputMessage="true" sqref="B4:B8 B10:B15" type="list">
      <formula1>$J$4:$J$6</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false"/>
  </sheetPr>
  <dimension ref="A1:JA39"/>
  <sheetViews>
    <sheetView windowProtection="false" showFormulas="false" showGridLines="true" showRowColHeaders="true" showZeros="true" rightToLeft="false" tabSelected="true" showOutlineSymbols="true" defaultGridColor="true" view="normal" topLeftCell="D4" colorId="64" zoomScale="100" zoomScaleNormal="100" zoomScalePageLayoutView="100" workbookViewId="0">
      <selection pane="topLeft" activeCell="H10" activeCellId="0" sqref="H10"/>
    </sheetView>
  </sheetViews>
  <sheetFormatPr defaultRowHeight="12.75"/>
  <cols>
    <col collapsed="false" hidden="false" max="1" min="1" style="0" width="10.7091836734694"/>
    <col collapsed="false" hidden="false" max="2" min="2" style="0" width="25.4234693877551"/>
    <col collapsed="false" hidden="false" max="3" min="3" style="0" width="16"/>
    <col collapsed="false" hidden="false" max="4" min="4" style="0" width="24"/>
    <col collapsed="false" hidden="false" max="5" min="5" style="0" width="17.8571428571429"/>
    <col collapsed="false" hidden="false" max="6" min="6" style="0" width="19.2857142857143"/>
    <col collapsed="false" hidden="false" max="7" min="7" style="0" width="25.8571428571429"/>
    <col collapsed="false" hidden="false" max="8" min="8" style="0" width="23.280612244898"/>
    <col collapsed="false" hidden="false" max="9" min="9" style="0" width="23.0051020408163"/>
    <col collapsed="false" hidden="false" max="10" min="10" style="0" width="10.7091836734694"/>
    <col collapsed="false" hidden="false" max="11" min="11" style="0" width="13.5714285714286"/>
    <col collapsed="false" hidden="false" max="1025" min="12" style="0" width="10.7091836734694"/>
  </cols>
  <sheetData>
    <row r="1" customFormat="false" ht="12.75" hidden="false" customHeight="false" outlineLevel="0" collapsed="false">
      <c r="A1" s="64"/>
      <c r="C1" s="65"/>
      <c r="D1" s="65"/>
    </row>
    <row r="2" customFormat="false" ht="23.25" hidden="false" customHeight="false" outlineLevel="0" collapsed="false">
      <c r="A2" s="66"/>
      <c r="B2" s="67"/>
      <c r="C2" s="67"/>
      <c r="D2" s="67"/>
      <c r="E2" s="66" t="s">
        <v>115</v>
      </c>
      <c r="F2" s="67"/>
      <c r="G2" s="67"/>
      <c r="H2" s="67"/>
      <c r="I2" s="67"/>
      <c r="J2" s="67"/>
      <c r="K2" s="68"/>
      <c r="IR2" s="69" t="s">
        <v>116</v>
      </c>
      <c r="IS2" s="69"/>
      <c r="IT2" s="69"/>
      <c r="IU2" s="69"/>
      <c r="IV2" s="69"/>
      <c r="IW2" s="69"/>
      <c r="IX2" s="69"/>
      <c r="IY2" s="69"/>
      <c r="IZ2" s="69"/>
      <c r="JA2" s="69"/>
    </row>
    <row r="3" customFormat="false" ht="12.75" hidden="false" customHeight="false" outlineLevel="0" collapsed="false">
      <c r="A3" s="70"/>
      <c r="B3" s="71"/>
      <c r="C3" s="72"/>
      <c r="D3" s="72"/>
      <c r="E3" s="72"/>
      <c r="F3" s="72"/>
      <c r="G3" s="73"/>
      <c r="H3" s="73"/>
      <c r="I3" s="73"/>
      <c r="J3" s="73"/>
      <c r="K3" s="74"/>
      <c r="AE3" s="75" t="s">
        <v>117</v>
      </c>
      <c r="AF3" s="75" t="s">
        <v>118</v>
      </c>
    </row>
    <row r="4" customFormat="false" ht="30" hidden="false" customHeight="false" outlineLevel="0" collapsed="false">
      <c r="A4" s="76" t="s">
        <v>119</v>
      </c>
      <c r="B4" s="77" t="s">
        <v>120</v>
      </c>
      <c r="C4" s="78" t="s">
        <v>121</v>
      </c>
      <c r="D4" s="78" t="s">
        <v>122</v>
      </c>
      <c r="E4" s="78" t="s">
        <v>123</v>
      </c>
      <c r="F4" s="78" t="s">
        <v>124</v>
      </c>
      <c r="G4" s="78" t="s">
        <v>125</v>
      </c>
      <c r="H4" s="78" t="s">
        <v>126</v>
      </c>
      <c r="I4" s="78" t="s">
        <v>127</v>
      </c>
      <c r="J4" s="79" t="s">
        <v>128</v>
      </c>
      <c r="K4" s="78" t="s">
        <v>129</v>
      </c>
      <c r="AE4" s="80" t="s">
        <v>117</v>
      </c>
      <c r="AF4" s="80" t="s">
        <v>118</v>
      </c>
    </row>
    <row r="5" customFormat="false" ht="57.45" hidden="false" customHeight="false" outlineLevel="0" collapsed="false">
      <c r="A5" s="81" t="n">
        <v>5</v>
      </c>
      <c r="B5" s="82" t="s">
        <v>130</v>
      </c>
      <c r="C5" s="81" t="n">
        <v>5</v>
      </c>
      <c r="D5" s="83" t="n">
        <v>0.05</v>
      </c>
      <c r="E5" s="81" t="n">
        <f aca="false">PRODUCT(C5:D5)</f>
        <v>0.25</v>
      </c>
      <c r="F5" s="81" t="n">
        <v>4</v>
      </c>
      <c r="G5" s="82" t="s">
        <v>131</v>
      </c>
      <c r="H5" s="82" t="s">
        <v>132</v>
      </c>
      <c r="I5" s="81" t="s">
        <v>11</v>
      </c>
      <c r="J5" s="84" t="s">
        <v>133</v>
      </c>
      <c r="K5" s="85" t="s">
        <v>108</v>
      </c>
      <c r="IS5" s="86" t="s">
        <v>134</v>
      </c>
      <c r="IT5" s="87" t="s">
        <v>135</v>
      </c>
      <c r="IU5" s="88" t="n">
        <v>0.9</v>
      </c>
      <c r="IV5" s="89" t="n">
        <f aca="false">(IV10*IU5)</f>
        <v>0.9</v>
      </c>
      <c r="IW5" s="90" t="n">
        <f aca="false">(IW10*IU5)</f>
        <v>1.8</v>
      </c>
      <c r="IX5" s="91" t="n">
        <f aca="false">(IX10*IU5)</f>
        <v>2.7</v>
      </c>
      <c r="IY5" s="92" t="n">
        <f aca="false">(IY10*IU5)</f>
        <v>3.6</v>
      </c>
      <c r="IZ5" s="93" t="n">
        <f aca="false">(IZ10*IU5)</f>
        <v>4.5</v>
      </c>
    </row>
    <row r="6" customFormat="false" ht="68.65" hidden="false" customHeight="false" outlineLevel="0" collapsed="false">
      <c r="A6" s="94" t="n">
        <v>6</v>
      </c>
      <c r="B6" s="82" t="s">
        <v>136</v>
      </c>
      <c r="C6" s="81" t="n">
        <v>1</v>
      </c>
      <c r="D6" s="83" t="n">
        <v>0.7</v>
      </c>
      <c r="E6" s="81" t="n">
        <f aca="false">PRODUCT(C6:D6)</f>
        <v>0.7</v>
      </c>
      <c r="F6" s="81" t="n">
        <v>3</v>
      </c>
      <c r="G6" s="82" t="s">
        <v>137</v>
      </c>
      <c r="H6" s="82" t="s">
        <v>138</v>
      </c>
      <c r="I6" s="81" t="s">
        <v>55</v>
      </c>
      <c r="J6" s="84" t="s">
        <v>133</v>
      </c>
      <c r="K6" s="85" t="s">
        <v>139</v>
      </c>
      <c r="IS6" s="86"/>
      <c r="IT6" s="87" t="s">
        <v>140</v>
      </c>
      <c r="IU6" s="88" t="n">
        <v>0.7</v>
      </c>
      <c r="IV6" s="95" t="n">
        <f aca="false">(IV10*IU6)</f>
        <v>0.7</v>
      </c>
      <c r="IW6" s="96" t="n">
        <f aca="false">(IW10*IU6)</f>
        <v>1.4</v>
      </c>
      <c r="IX6" s="97" t="n">
        <f aca="false">(IX10*IU6)</f>
        <v>2.1</v>
      </c>
      <c r="IY6" s="98" t="n">
        <f aca="false">(IY10*IU6)</f>
        <v>2.8</v>
      </c>
      <c r="IZ6" s="99" t="n">
        <f aca="false">(IZ10*IU6)</f>
        <v>3.5</v>
      </c>
    </row>
    <row r="7" customFormat="false" ht="15" hidden="false" customHeight="false" outlineLevel="0" collapsed="false">
      <c r="A7" s="94" t="n">
        <v>7</v>
      </c>
      <c r="B7" s="82"/>
      <c r="C7" s="94"/>
      <c r="D7" s="100"/>
      <c r="E7" s="94" t="n">
        <f aca="false">PRODUCT(C7:D7)</f>
        <v>0</v>
      </c>
      <c r="F7" s="94"/>
      <c r="G7" s="82"/>
      <c r="H7" s="82"/>
      <c r="I7" s="81"/>
      <c r="J7" s="101"/>
      <c r="K7" s="102"/>
      <c r="IS7" s="86"/>
      <c r="IT7" s="87" t="s">
        <v>141</v>
      </c>
      <c r="IU7" s="88" t="n">
        <v>0.5</v>
      </c>
      <c r="IV7" s="95" t="n">
        <f aca="false">(IV10*IU7)</f>
        <v>0.5</v>
      </c>
      <c r="IW7" s="103" t="n">
        <f aca="false">(IW10*IU7)</f>
        <v>1</v>
      </c>
      <c r="IX7" s="96" t="n">
        <f aca="false">(IX10*IU7)</f>
        <v>1.5</v>
      </c>
      <c r="IY7" s="96" t="n">
        <f aca="false">(IY10*IU7)</f>
        <v>2</v>
      </c>
      <c r="IZ7" s="104" t="n">
        <f aca="false">(IZ10*IU7)</f>
        <v>2.5</v>
      </c>
    </row>
    <row r="8" customFormat="false" ht="15" hidden="false" customHeight="false" outlineLevel="0" collapsed="false">
      <c r="A8" s="94" t="n">
        <v>8</v>
      </c>
      <c r="B8" s="82"/>
      <c r="C8" s="94"/>
      <c r="D8" s="100"/>
      <c r="E8" s="94" t="n">
        <f aca="false">PRODUCT(C8:D8)</f>
        <v>0</v>
      </c>
      <c r="F8" s="94"/>
      <c r="G8" s="82"/>
      <c r="H8" s="82"/>
      <c r="I8" s="81"/>
      <c r="J8" s="101"/>
      <c r="K8" s="102"/>
      <c r="IS8" s="86"/>
      <c r="IT8" s="87" t="s">
        <v>142</v>
      </c>
      <c r="IU8" s="88" t="n">
        <v>0.3</v>
      </c>
      <c r="IV8" s="105" t="n">
        <f aca="false">(IV10*IU8)</f>
        <v>0.3</v>
      </c>
      <c r="IW8" s="106" t="n">
        <f aca="false">(IW10*IU8)</f>
        <v>0.6</v>
      </c>
      <c r="IX8" s="96" t="n">
        <f aca="false">(IX10*IU8)</f>
        <v>0.9</v>
      </c>
      <c r="IY8" s="96" t="n">
        <f aca="false">(IY10*IU8)</f>
        <v>1.2</v>
      </c>
      <c r="IZ8" s="107" t="n">
        <f aca="false">(IZ10*IU8)</f>
        <v>1.5</v>
      </c>
    </row>
    <row r="9" customFormat="false" ht="15" hidden="false" customHeight="false" outlineLevel="0" collapsed="false">
      <c r="A9" s="94" t="n">
        <v>9</v>
      </c>
      <c r="B9" s="82"/>
      <c r="C9" s="94"/>
      <c r="D9" s="100"/>
      <c r="E9" s="94" t="n">
        <f aca="false">PRODUCT(C9:D9)</f>
        <v>0</v>
      </c>
      <c r="F9" s="94"/>
      <c r="G9" s="108"/>
      <c r="H9" s="82"/>
      <c r="I9" s="81"/>
      <c r="J9" s="101"/>
      <c r="K9" s="102"/>
      <c r="IS9" s="86"/>
      <c r="IT9" s="87" t="s">
        <v>141</v>
      </c>
      <c r="IU9" s="109" t="n">
        <v>0.1</v>
      </c>
      <c r="IV9" s="110" t="n">
        <f aca="false">(IV10*IU9)</f>
        <v>0.1</v>
      </c>
      <c r="IW9" s="111" t="n">
        <f aca="false">(IW10*IU9)</f>
        <v>0.2</v>
      </c>
      <c r="IX9" s="112" t="n">
        <f aca="false">(IX10*IV9)</f>
        <v>0.3</v>
      </c>
      <c r="IY9" s="112" t="n">
        <f aca="false">(IY10*IU9)</f>
        <v>0.4</v>
      </c>
      <c r="IZ9" s="113" t="n">
        <f aca="false">(IZ10*IU9)</f>
        <v>0.5</v>
      </c>
    </row>
    <row r="10" customFormat="false" ht="15" hidden="false" customHeight="false" outlineLevel="0" collapsed="false">
      <c r="A10" s="114" t="n">
        <v>10</v>
      </c>
      <c r="B10" s="115"/>
      <c r="C10" s="114"/>
      <c r="D10" s="116"/>
      <c r="E10" s="114" t="n">
        <f aca="false">PRODUCT(C10:D10)</f>
        <v>0</v>
      </c>
      <c r="F10" s="114"/>
      <c r="G10" s="117"/>
      <c r="H10" s="115"/>
      <c r="I10" s="118"/>
      <c r="J10" s="119"/>
      <c r="K10" s="120"/>
      <c r="IS10" s="121"/>
      <c r="IT10" s="122"/>
      <c r="IU10" s="87"/>
      <c r="IV10" s="88" t="n">
        <v>1</v>
      </c>
      <c r="IW10" s="88" t="n">
        <v>2</v>
      </c>
      <c r="IX10" s="88" t="n">
        <v>3</v>
      </c>
      <c r="IY10" s="88" t="n">
        <v>4</v>
      </c>
      <c r="IZ10" s="123" t="n">
        <v>5</v>
      </c>
    </row>
    <row r="11" customFormat="false" ht="15" hidden="false" customHeight="false" outlineLevel="0" collapsed="false">
      <c r="A11" s="114" t="n">
        <v>11</v>
      </c>
      <c r="B11" s="115"/>
      <c r="C11" s="114"/>
      <c r="D11" s="116"/>
      <c r="E11" s="114" t="n">
        <f aca="false">PRODUCT(C11:D11)</f>
        <v>0</v>
      </c>
      <c r="F11" s="114"/>
      <c r="G11" s="117"/>
      <c r="H11" s="115"/>
      <c r="I11" s="118"/>
      <c r="J11" s="119"/>
      <c r="K11" s="120"/>
      <c r="IS11" s="121"/>
      <c r="IT11" s="122"/>
      <c r="IU11" s="122"/>
      <c r="IV11" s="87" t="s">
        <v>141</v>
      </c>
      <c r="IW11" s="87" t="s">
        <v>142</v>
      </c>
      <c r="IX11" s="87" t="s">
        <v>143</v>
      </c>
      <c r="IY11" s="87" t="s">
        <v>140</v>
      </c>
      <c r="IZ11" s="124" t="s">
        <v>135</v>
      </c>
    </row>
    <row r="12" customFormat="false" ht="15" hidden="false" customHeight="false" outlineLevel="0" collapsed="false">
      <c r="A12" s="114" t="n">
        <v>12</v>
      </c>
      <c r="B12" s="115"/>
      <c r="C12" s="114"/>
      <c r="D12" s="116"/>
      <c r="E12" s="114" t="n">
        <f aca="false">PRODUCT(C12:D12)</f>
        <v>0</v>
      </c>
      <c r="F12" s="114"/>
      <c r="G12" s="117"/>
      <c r="H12" s="115"/>
      <c r="I12" s="118"/>
      <c r="J12" s="119"/>
      <c r="K12" s="120"/>
      <c r="IS12" s="121"/>
      <c r="IT12" s="122"/>
      <c r="IU12" s="88"/>
      <c r="IV12" s="125" t="s">
        <v>144</v>
      </c>
      <c r="IW12" s="125"/>
      <c r="IX12" s="125"/>
      <c r="IY12" s="125"/>
      <c r="IZ12" s="125"/>
    </row>
    <row r="13" customFormat="false" ht="15" hidden="false" customHeight="false" outlineLevel="0" collapsed="false">
      <c r="A13" s="114" t="n">
        <v>13</v>
      </c>
      <c r="B13" s="115"/>
      <c r="C13" s="114"/>
      <c r="D13" s="116"/>
      <c r="E13" s="114" t="n">
        <f aca="false">PRODUCT(C13:D13)</f>
        <v>0</v>
      </c>
      <c r="F13" s="114"/>
      <c r="G13" s="117"/>
      <c r="H13" s="115"/>
      <c r="I13" s="118"/>
      <c r="J13" s="119"/>
      <c r="K13" s="120"/>
      <c r="IS13" s="121"/>
      <c r="IT13" s="122"/>
      <c r="IU13" s="122"/>
      <c r="IV13" s="122"/>
      <c r="IW13" s="122"/>
      <c r="IX13" s="122"/>
      <c r="IY13" s="122"/>
      <c r="IZ13" s="126"/>
    </row>
    <row r="14" customFormat="false" ht="15" hidden="false" customHeight="false" outlineLevel="0" collapsed="false">
      <c r="A14" s="114" t="n">
        <v>14</v>
      </c>
      <c r="B14" s="115"/>
      <c r="C14" s="114"/>
      <c r="D14" s="116"/>
      <c r="E14" s="114" t="n">
        <f aca="false">PRODUCT(C14:D14)</f>
        <v>0</v>
      </c>
      <c r="F14" s="114"/>
      <c r="G14" s="117"/>
      <c r="H14" s="115"/>
      <c r="I14" s="118"/>
      <c r="J14" s="119"/>
      <c r="K14" s="120"/>
      <c r="IS14" s="121"/>
      <c r="IT14" s="122"/>
      <c r="IU14" s="127"/>
      <c r="IV14" s="127"/>
      <c r="IW14" s="127"/>
      <c r="IX14" s="127"/>
      <c r="IY14" s="127"/>
      <c r="IZ14" s="128"/>
    </row>
    <row r="15" customFormat="false" ht="15" hidden="false" customHeight="false" outlineLevel="0" collapsed="false">
      <c r="A15" s="114" t="n">
        <v>15</v>
      </c>
      <c r="B15" s="115"/>
      <c r="C15" s="114"/>
      <c r="D15" s="116"/>
      <c r="E15" s="114" t="n">
        <f aca="false">PRODUCT(C15:D15)</f>
        <v>0</v>
      </c>
      <c r="F15" s="114"/>
      <c r="G15" s="117"/>
      <c r="H15" s="115"/>
      <c r="I15" s="118"/>
      <c r="J15" s="119"/>
      <c r="K15" s="120"/>
      <c r="IS15" s="129" t="s">
        <v>123</v>
      </c>
      <c r="IT15" s="129"/>
      <c r="IU15" s="127"/>
      <c r="IV15" s="127"/>
      <c r="IW15" s="127"/>
      <c r="IX15" s="127"/>
      <c r="IY15" s="127"/>
      <c r="IZ15" s="128"/>
    </row>
    <row r="16" customFormat="false" ht="15" hidden="false" customHeight="false" outlineLevel="0" collapsed="false">
      <c r="A16" s="114" t="n">
        <v>16</v>
      </c>
      <c r="B16" s="115"/>
      <c r="C16" s="114"/>
      <c r="D16" s="116"/>
      <c r="E16" s="114" t="n">
        <f aca="false">PRODUCT(C16:D16)</f>
        <v>0</v>
      </c>
      <c r="F16" s="114"/>
      <c r="G16" s="117"/>
      <c r="H16" s="115"/>
      <c r="I16" s="118"/>
      <c r="J16" s="119"/>
      <c r="K16" s="120"/>
      <c r="IS16" s="130" t="s">
        <v>145</v>
      </c>
      <c r="IT16" s="131"/>
      <c r="IU16" s="127"/>
      <c r="IV16" s="132" t="s">
        <v>146</v>
      </c>
      <c r="IW16" s="132"/>
      <c r="IX16" s="132"/>
      <c r="IY16" s="132"/>
      <c r="IZ16" s="132"/>
    </row>
    <row r="17" customFormat="false" ht="51" hidden="false" customHeight="false" outlineLevel="0" collapsed="false">
      <c r="A17" s="114" t="n">
        <v>17</v>
      </c>
      <c r="B17" s="115"/>
      <c r="C17" s="114"/>
      <c r="D17" s="116"/>
      <c r="E17" s="114" t="n">
        <f aca="false">PRODUCT(C17:D17)</f>
        <v>0</v>
      </c>
      <c r="F17" s="114"/>
      <c r="G17" s="117"/>
      <c r="H17" s="115"/>
      <c r="I17" s="118"/>
      <c r="J17" s="119"/>
      <c r="K17" s="120"/>
      <c r="IS17" s="130" t="s">
        <v>147</v>
      </c>
      <c r="IT17" s="133"/>
      <c r="IU17" s="127"/>
      <c r="IV17" s="132" t="s">
        <v>148</v>
      </c>
      <c r="IW17" s="132"/>
      <c r="IX17" s="132"/>
      <c r="IY17" s="132"/>
      <c r="IZ17" s="132"/>
    </row>
    <row r="18" customFormat="false" ht="51" hidden="false" customHeight="false" outlineLevel="0" collapsed="false">
      <c r="A18" s="114" t="n">
        <v>18</v>
      </c>
      <c r="B18" s="115"/>
      <c r="C18" s="114"/>
      <c r="D18" s="116"/>
      <c r="E18" s="114" t="n">
        <f aca="false">PRODUCT(C18:D18)</f>
        <v>0</v>
      </c>
      <c r="F18" s="114"/>
      <c r="G18" s="117"/>
      <c r="H18" s="115"/>
      <c r="I18" s="118"/>
      <c r="J18" s="119"/>
      <c r="K18" s="120"/>
      <c r="IS18" s="130" t="s">
        <v>149</v>
      </c>
      <c r="IT18" s="134"/>
      <c r="IU18" s="127"/>
      <c r="IV18" s="132" t="s">
        <v>148</v>
      </c>
      <c r="IW18" s="132"/>
      <c r="IX18" s="132"/>
      <c r="IY18" s="132"/>
      <c r="IZ18" s="132"/>
    </row>
    <row r="19" customFormat="false" ht="15" hidden="false" customHeight="false" outlineLevel="0" collapsed="false">
      <c r="A19" s="114" t="n">
        <v>19</v>
      </c>
      <c r="B19" s="115"/>
      <c r="C19" s="114"/>
      <c r="D19" s="116"/>
      <c r="E19" s="114" t="n">
        <f aca="false">PRODUCT(C19:D19)</f>
        <v>0</v>
      </c>
      <c r="F19" s="114"/>
      <c r="G19" s="117"/>
      <c r="H19" s="115"/>
      <c r="I19" s="118"/>
      <c r="J19" s="119"/>
      <c r="K19" s="120"/>
      <c r="IS19" s="135"/>
      <c r="IT19" s="136"/>
      <c r="IU19" s="137"/>
      <c r="IV19" s="137"/>
      <c r="IW19" s="137"/>
      <c r="IX19" s="137"/>
      <c r="IY19" s="137"/>
      <c r="IZ19" s="138"/>
    </row>
    <row r="20" customFormat="false" ht="15" hidden="false" customHeight="false" outlineLevel="0" collapsed="false">
      <c r="A20" s="114" t="n">
        <v>20</v>
      </c>
      <c r="B20" s="115"/>
      <c r="C20" s="114"/>
      <c r="D20" s="116"/>
      <c r="E20" s="114" t="n">
        <f aca="false">PRODUCT(C20:D20)</f>
        <v>0</v>
      </c>
      <c r="F20" s="114"/>
      <c r="G20" s="117"/>
      <c r="H20" s="115"/>
      <c r="I20" s="118"/>
      <c r="J20" s="119"/>
      <c r="K20" s="120"/>
    </row>
    <row r="21" customFormat="false" ht="12.75" hidden="false" customHeight="false" outlineLevel="0" collapsed="false">
      <c r="A21" s="139"/>
      <c r="B21" s="139"/>
      <c r="C21" s="139"/>
      <c r="D21" s="139"/>
      <c r="E21" s="139"/>
      <c r="F21" s="139"/>
    </row>
    <row r="22" customFormat="false" ht="12.75" hidden="false" customHeight="false" outlineLevel="0" collapsed="false">
      <c r="A22" s="139"/>
      <c r="B22" s="139"/>
      <c r="C22" s="139"/>
      <c r="D22" s="139"/>
      <c r="E22" s="139"/>
      <c r="F22" s="139"/>
    </row>
    <row r="23" customFormat="false" ht="12.75" hidden="false" customHeight="false" outlineLevel="0" collapsed="false">
      <c r="A23" s="139"/>
      <c r="B23" s="139"/>
      <c r="C23" s="139"/>
      <c r="D23" s="139"/>
      <c r="E23" s="139"/>
      <c r="F23" s="139"/>
    </row>
    <row r="24" customFormat="false" ht="12.75" hidden="false" customHeight="false" outlineLevel="0" collapsed="false">
      <c r="A24" s="139"/>
      <c r="B24" s="139"/>
      <c r="C24" s="139"/>
      <c r="D24" s="139"/>
      <c r="E24" s="139"/>
      <c r="F24" s="139"/>
    </row>
    <row r="25" customFormat="false" ht="12.75" hidden="false" customHeight="false" outlineLevel="0" collapsed="false">
      <c r="A25" s="139"/>
      <c r="B25" s="139"/>
      <c r="C25" s="139"/>
      <c r="D25" s="139"/>
      <c r="E25" s="139"/>
      <c r="F25" s="139"/>
    </row>
    <row r="26" customFormat="false" ht="12.75" hidden="false" customHeight="false" outlineLevel="0" collapsed="false">
      <c r="A26" s="139"/>
      <c r="B26" s="139"/>
      <c r="C26" s="140"/>
      <c r="D26" s="140"/>
      <c r="E26" s="140"/>
      <c r="F26" s="139"/>
    </row>
    <row r="34" customFormat="false" ht="12.75" hidden="false" customHeight="false" outlineLevel="0" collapsed="false">
      <c r="C34" s="141"/>
      <c r="D34" s="141"/>
      <c r="G34" s="64"/>
      <c r="H34" s="64"/>
      <c r="I34" s="64"/>
      <c r="J34" s="64"/>
      <c r="K34" s="64"/>
      <c r="L34" s="64"/>
      <c r="M34" s="64"/>
      <c r="N34" s="64"/>
      <c r="O34" s="64"/>
      <c r="P34" s="64"/>
      <c r="Q34" s="64"/>
      <c r="R34" s="64"/>
      <c r="S34" s="64"/>
      <c r="T34" s="64"/>
      <c r="U34" s="64"/>
      <c r="V34" s="64"/>
      <c r="W34" s="64"/>
      <c r="X34" s="64"/>
      <c r="Y34" s="64"/>
      <c r="Z34" s="64"/>
      <c r="AA34" s="64"/>
      <c r="AB34" s="64"/>
      <c r="AC34" s="64"/>
      <c r="AD34" s="64"/>
      <c r="AE34" s="64"/>
      <c r="AF34" s="64"/>
    </row>
    <row r="35" customFormat="false" ht="12.75" hidden="false" customHeight="false" outlineLevel="0" collapsed="false">
      <c r="C35" s="141"/>
      <c r="D35" s="141"/>
      <c r="G35" s="64"/>
      <c r="H35" s="64"/>
      <c r="I35" s="64"/>
      <c r="J35" s="64"/>
      <c r="K35" s="64"/>
      <c r="L35" s="64"/>
      <c r="M35" s="64"/>
      <c r="N35" s="64"/>
      <c r="O35" s="64"/>
      <c r="P35" s="64"/>
      <c r="Q35" s="64"/>
      <c r="R35" s="64"/>
      <c r="S35" s="64"/>
      <c r="T35" s="64"/>
      <c r="U35" s="64"/>
      <c r="V35" s="64"/>
      <c r="W35" s="64"/>
      <c r="X35" s="64"/>
      <c r="Y35" s="64"/>
      <c r="Z35" s="64"/>
      <c r="AA35" s="64"/>
      <c r="AB35" s="64"/>
      <c r="AC35" s="64"/>
      <c r="AD35" s="64"/>
      <c r="AE35" s="64"/>
      <c r="AF35" s="64"/>
    </row>
    <row r="36" customFormat="false" ht="12.75" hidden="false" customHeight="false" outlineLevel="0" collapsed="false">
      <c r="C36" s="141"/>
      <c r="D36" s="141"/>
      <c r="G36" s="64"/>
      <c r="H36" s="64"/>
      <c r="I36" s="64"/>
      <c r="J36" s="64"/>
      <c r="K36" s="64"/>
      <c r="L36" s="64"/>
      <c r="M36" s="64"/>
      <c r="N36" s="64"/>
      <c r="O36" s="64"/>
      <c r="P36" s="64"/>
      <c r="Q36" s="64"/>
      <c r="R36" s="64"/>
      <c r="S36" s="64"/>
      <c r="T36" s="64"/>
      <c r="U36" s="64"/>
      <c r="V36" s="64"/>
      <c r="W36" s="64"/>
      <c r="X36" s="64"/>
      <c r="Y36" s="64"/>
      <c r="Z36" s="64"/>
      <c r="AA36" s="64"/>
      <c r="AB36" s="64"/>
      <c r="AC36" s="64"/>
      <c r="AD36" s="64"/>
      <c r="AE36" s="64"/>
      <c r="AF36" s="64"/>
    </row>
    <row r="37" customFormat="false" ht="12.75" hidden="false" customHeight="false" outlineLevel="0" collapsed="false">
      <c r="C37" s="142"/>
      <c r="D37" s="142"/>
      <c r="G37" s="64"/>
      <c r="H37" s="64"/>
      <c r="I37" s="64"/>
      <c r="J37" s="64"/>
      <c r="K37" s="64"/>
      <c r="L37" s="64"/>
      <c r="M37" s="64"/>
      <c r="N37" s="64"/>
      <c r="O37" s="64"/>
      <c r="P37" s="64"/>
      <c r="Q37" s="64"/>
      <c r="R37" s="64"/>
      <c r="S37" s="64"/>
      <c r="T37" s="64"/>
      <c r="U37" s="64"/>
      <c r="V37" s="64"/>
      <c r="W37" s="64"/>
      <c r="X37" s="64"/>
      <c r="Y37" s="64"/>
      <c r="Z37" s="64"/>
      <c r="AA37" s="64"/>
      <c r="AB37" s="64"/>
      <c r="AC37" s="64"/>
      <c r="AD37" s="64"/>
      <c r="AE37" s="64"/>
      <c r="AF37" s="64"/>
    </row>
    <row r="38" customFormat="false" ht="12.75" hidden="false" customHeight="false" outlineLevel="0" collapsed="false">
      <c r="C38" s="142"/>
      <c r="D38" s="142"/>
      <c r="G38" s="64"/>
      <c r="H38" s="64"/>
      <c r="I38" s="64"/>
      <c r="J38" s="64"/>
      <c r="K38" s="64"/>
      <c r="L38" s="64"/>
      <c r="M38" s="64"/>
      <c r="N38" s="64"/>
      <c r="O38" s="64"/>
      <c r="P38" s="64"/>
      <c r="Q38" s="64"/>
      <c r="R38" s="64"/>
      <c r="S38" s="64"/>
      <c r="T38" s="64"/>
      <c r="U38" s="64"/>
      <c r="V38" s="64"/>
      <c r="W38" s="64"/>
      <c r="X38" s="64"/>
      <c r="Y38" s="64"/>
      <c r="Z38" s="64"/>
      <c r="AA38" s="64"/>
      <c r="AB38" s="64"/>
      <c r="AC38" s="64"/>
      <c r="AD38" s="64"/>
      <c r="AE38" s="64"/>
      <c r="AF38" s="64"/>
    </row>
    <row r="39" customFormat="false" ht="12.75" hidden="false" customHeight="false" outlineLevel="0" collapsed="false">
      <c r="C39" s="142"/>
      <c r="D39" s="142"/>
      <c r="G39" s="64"/>
      <c r="H39" s="64"/>
      <c r="I39" s="64"/>
      <c r="J39" s="64"/>
      <c r="K39" s="64"/>
      <c r="L39" s="64"/>
      <c r="M39" s="64"/>
      <c r="N39" s="64"/>
      <c r="O39" s="64"/>
      <c r="P39" s="64"/>
      <c r="Q39" s="64"/>
      <c r="R39" s="64"/>
      <c r="S39" s="64"/>
      <c r="T39" s="64"/>
      <c r="U39" s="64"/>
      <c r="V39" s="64"/>
      <c r="W39" s="64"/>
      <c r="X39" s="64"/>
      <c r="Y39" s="64"/>
      <c r="Z39" s="64"/>
      <c r="AA39" s="64"/>
      <c r="AB39" s="64"/>
      <c r="AC39" s="64"/>
      <c r="AD39" s="64"/>
      <c r="AE39" s="64"/>
      <c r="AF39" s="64"/>
    </row>
  </sheetData>
  <dataValidations count="3">
    <dataValidation allowBlank="true" operator="between" showDropDown="false" showErrorMessage="true" showInputMessage="true" sqref="F5" type="list">
      <formula1>"1,2,3,4"</formula1>
      <formula2>0</formula2>
    </dataValidation>
    <dataValidation allowBlank="true" operator="between" showDropDown="false" showErrorMessage="true" showInputMessage="true" sqref="C5" type="list">
      <formula1>",1,2,3,4,5"</formula1>
      <formula2>0</formula2>
    </dataValidation>
    <dataValidation allowBlank="true" operator="between" showDropDown="false" showErrorMessage="true" showInputMessage="true" sqref="J5:J6" type="list">
      <formula1>"Abierto,Mitigado,Ocurrido,Cerrado,Vencido"</formula1>
      <formula2>0</formula2>
    </dataValidation>
  </dataValidations>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LibreOffice/4.4.6.3$Linux_X86_64 LibreOffice_project/40m0$Build-3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2008-10-09T15:24:18Z</dcterms:created>
  <dc:creator>Jesús Moreno</dc:creator>
  <dc:language>es-MX</dc:language>
  <dcterms:modified xsi:type="dcterms:W3CDTF">2016-01-19T11:22:13Z</dcterms:modified>
  <cp:revision>10</cp:revision>
  <dc:title>Plan de Proyecto</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