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421 - UACFAC, Esmeralda Padilla_MO\"/>
    </mc:Choice>
  </mc:AlternateContent>
  <xr:revisionPtr revIDLastSave="0" documentId="13_ncr:1_{BF44DF4C-CA5C-4418-AEF2-8975853129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<sst xmlns="http://schemas.openxmlformats.org/spreadsheetml/2006/main" count="132" uniqueCount="118">
  <si>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</si>
  <si>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</si>
  <si>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</si>
  <si>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</si>
  <si>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</si>
  <si>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</si>
  <si>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</si>
  <si>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</si>
  <si>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</si>
  <si>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</si>
  <si>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</si>
  <si>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</si>
  <si>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</si>
  <si>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</si>
  <si>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</si>
  <si>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</si>
  <si>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</si>
  <si>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</si>
  <si>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</si>
  <si>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</si>
  <si>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</si>
  <si>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</si>
  <si>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</si>
  <si>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</si>
  <si>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</si>
  <si>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</si>
  <si>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</si>
  <si>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</si>
  <si>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</si>
  <si>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</si>
  <si>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</si>
  <si>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</si>
  <si>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</si>
  <si>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</si>
  <si>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</si>
  <si>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</si>
  <si>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</si>
  <si>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</si>
  <si>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</si>
  <si>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</si>
  <si>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</si>
  <si>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</si>
  <si>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</si>
  <si>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</si>
  <si>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</si>
  <si>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</si>
  <si>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</si>
  <si>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</si>
  <si>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</si>
  <si>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</si>
  <si>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</si>
  <si>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</si>
  <si>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</si>
  <si>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</si>
  <si>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</si>
  <si>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</si>
  <si>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</si>
  <si>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</si>
  <si>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</si>
  <si>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</si>
  <si>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</si>
  <si>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</si>
  <si>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</si>
  <si>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</si>
  <si>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</si>
  <si>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</si>
  <si>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</si>
  <si>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</si>
  <si>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</si>
  <si>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</si>
  <si>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</si>
  <si>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</si>
  <si>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</si>
  <si>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</si>
  <si>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</si>
  <si>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</si>
  <si>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</si>
  <si>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</si>
  <si>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</si>
  <si>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</si>
  <si>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</si>
  <si>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</si>
  <si>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</si>
  <si>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</si>
  <si>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</si>
  <si>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</si>
  <si>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</si>
  <si>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</si>
  <si>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</si>
  <si>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</si>
  <si>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</si>
  <si>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</si>
  <si>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</si>
  <si>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</si>
  <si>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</si>
  <si>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</si>
  <si>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</si>
  <si>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</si>
  <si>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</si>
  <si>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</si>
  <si>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</si>
  <si>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</si>
  <si>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</si>
  <si>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</si>
  <si>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</si>
  <si>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</si>
  <si>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</si>
  <si>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</si>
  <si>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</si>
  <si>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</si>
  <si>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</si>
  <si>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P4403</t>
  </si>
  <si>
    <t>FACT ELECTRONICA ANUAL</t>
  </si>
  <si>
    <t>2</t>
  </si>
  <si>
    <t>8556</t>
  </si>
  <si>
    <t>EACC</t>
  </si>
  <si>
    <t>9743</t>
  </si>
  <si>
    <t>51EB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</si>
</sst>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111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44043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48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113</v>
      </c>
      <c r="J23" s="40"/>
      <c r="K23" s="41" t="s">
        <v>108</v>
      </c>
      <c r="L23" s="80" t="s">
        <v>117</v>
      </c>
      <c r="M23" s="78" t="s">
        <v>116</v>
      </c>
      <c r="N23" s="78" t="s">
        <v>115</v>
      </c>
      <c r="O23" s="81" t="s">
        <v>114</v>
      </c>
      <c r="P23" s="44">
        <v>217.48</v>
      </c>
      <c r="Q23" s="71">
        <v>0</v>
      </c>
      <c r="R23" s="42">
        <f t="shared" ref="R23:R32" si="0">(P23*B23)*(1-Q23)</f>
        <v>217.48</v>
      </c>
      <c r="S23" s="73">
        <v>0.25</v>
      </c>
      <c r="T23" s="43">
        <f>R23*(1-S23)</f>
        <v>163.10999999999999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217.48</v>
      </c>
      <c r="Q36" s="52"/>
      <c r="R36" s="149" t="s">
        <v>11</v>
      </c>
      <c r="S36" s="150"/>
      <c r="T36" s="53">
        <f>SUM(T23:T35)</f>
        <v>163.10999999999999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217.48</v>
      </c>
      <c r="Q37" s="77" t="s">
        <v>46</v>
      </c>
      <c r="R37" s="149" t="s">
        <v>14</v>
      </c>
      <c r="S37" s="150"/>
      <c r="T37" s="56">
        <f>T36*0.16</f>
        <v>26.0976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189.20759999999999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2020-07-31T18:37:38Z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