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6\P4370 - AECCON,Alison Ozuna_AG\Compras\"/>
    </mc:Choice>
  </mc:AlternateContent>
  <xr:revisionPtr revIDLastSave="0" documentId="13_ncr:1_{34D38FD1-583E-42BB-A27C-3A1FDF00542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<sst xmlns="http://schemas.openxmlformats.org/spreadsheetml/2006/main" count="137" uniqueCount="115">
  <si>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</si>
  <si>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</si>
  <si>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</si>
  <si>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</si>
  <si>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</si>
  <si>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</si>
  <si>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</si>
  <si>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</si>
  <si>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</si>
  <si>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</si>
  <si>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</si>
  <si>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</si>
  <si>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</si>
  <si>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</si>
  <si>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</si>
  <si>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</si>
  <si>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</si>
  <si>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</si>
  <si>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</si>
  <si>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</si>
  <si>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</si>
  <si>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</si>
  <si>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</si>
  <si>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</si>
  <si>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</si>
  <si>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</si>
  <si>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</si>
  <si>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</si>
  <si>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</si>
  <si>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</si>
  <si>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</si>
  <si>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</si>
  <si>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</si>
  <si>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</si>
  <si>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</si>
  <si>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</si>
  <si>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</si>
  <si>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</si>
  <si>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</si>
  <si>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</si>
  <si>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</si>
  <si>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</si>
  <si>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</si>
  <si>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</si>
  <si>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</si>
  <si>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</si>
  <si>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</si>
  <si>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</si>
  <si>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</si>
  <si>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</si>
  <si>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</si>
  <si>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</si>
  <si>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</si>
  <si>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</si>
  <si>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</si>
  <si>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</si>
  <si>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</si>
  <si>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</si>
  <si>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</si>
  <si>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</si>
  <si>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</si>
  <si>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</si>
  <si>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</si>
  <si>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</si>
  <si>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</si>
  <si>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</si>
  <si>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</si>
  <si>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</si>
  <si>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</si>
  <si>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</si>
  <si>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</si>
  <si>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</si>
  <si>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</si>
  <si>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</si>
  <si>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</si>
  <si>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</si>
  <si>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</si>
  <si>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</si>
  <si>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</si>
  <si>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</si>
  <si>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</si>
  <si>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</si>
  <si>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</si>
  <si>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</si>
  <si>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</si>
  <si>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</si>
  <si>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</si>
  <si>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</si>
  <si>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</si>
  <si>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</si>
  <si>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</si>
  <si>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</si>
  <si>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</si>
  <si>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</si>
  <si>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</si>
  <si>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</si>
  <si>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</si>
  <si>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</si>
  <si>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</si>
  <si>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</si>
  <si>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</si>
  <si>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</si>
  <si>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</si>
  <si>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</si>
  <si>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</si>
  <si>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</si>
  <si>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</si>
  <si>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</si>
  <si>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P4230</t>
  </si>
  <si>
    <t>3</t>
  </si>
  <si>
    <t>2</t>
  </si>
  <si>
    <t>9ADC</t>
  </si>
  <si>
    <t>78A0</t>
  </si>
  <si>
    <t>400F</t>
  </si>
  <si>
    <t>8B6B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</si>
</sst>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44011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21</v>
      </c>
      <c r="D23" s="89" t="s">
        <v>22</v>
      </c>
      <c r="E23" s="40" t="s">
        <v>31</v>
      </c>
      <c r="F23" s="40" t="s">
        <v>26</v>
      </c>
      <c r="G23" s="40" t="s">
        <v>26</v>
      </c>
      <c r="H23" s="40" t="s">
        <v>109</v>
      </c>
      <c r="I23" s="40" t="s">
        <v>110</v>
      </c>
      <c r="J23" s="40" t="s">
        <v>27</v>
      </c>
      <c r="K23" s="41"/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4980</v>
      </c>
      <c r="Q23" s="71">
        <v>0.15</v>
      </c>
      <c r="R23" s="42">
        <f t="shared" ref="R23:R32" si="0">(P23*B23)*(1-Q23)</f>
        <v>4233</v>
      </c>
      <c r="S23" s="73">
        <v>0.25</v>
      </c>
      <c r="T23" s="43">
        <f>R23*(1-S23)</f>
        <v>3174.75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4980</v>
      </c>
      <c r="Q36" s="52"/>
      <c r="R36" s="154" t="s">
        <v>11</v>
      </c>
      <c r="S36" s="155"/>
      <c r="T36" s="53">
        <f>SUM(T23:T35)</f>
        <v>3174.75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4233</v>
      </c>
      <c r="Q37" s="77" t="s">
        <v>46</v>
      </c>
      <c r="R37" s="154" t="s">
        <v>14</v>
      </c>
      <c r="S37" s="155"/>
      <c r="T37" s="56">
        <f>T36*0.16</f>
        <v>507.96000000000004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3682.71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2020-06-29T19:34:23Z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