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7\12\P2777- AECCON,UDCCON,Elisander Pineda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<sst xmlns="http://schemas.openxmlformats.org/spreadsheetml/2006/main" count="135" uniqueCount="115">
  <si>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</si>
  <si>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</si>
  <si>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</si>
  <si>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</si>
  <si>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</si>
  <si>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</si>
  <si>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</si>
  <si>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</si>
  <si>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</si>
  <si>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</si>
  <si>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</si>
  <si>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</si>
  <si>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</si>
  <si>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</si>
  <si>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</si>
  <si>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</si>
  <si>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</si>
  <si>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</si>
  <si>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</si>
  <si>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</si>
  <si>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</si>
  <si>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</si>
  <si>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</si>
  <si>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</si>
  <si>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</si>
  <si>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</si>
  <si>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</si>
  <si>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</si>
  <si>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</si>
  <si>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</si>
  <si>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</si>
  <si>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</si>
  <si>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</si>
  <si>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</si>
  <si>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</si>
  <si>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</si>
  <si>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</si>
  <si>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</si>
  <si>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</si>
  <si>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</si>
  <si>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</si>
  <si>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</si>
  <si>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</si>
  <si>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</si>
  <si>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</si>
  <si>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</si>
  <si>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</si>
  <si>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</si>
  <si>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</si>
  <si>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</si>
  <si>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</si>
  <si>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</si>
  <si>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</si>
  <si>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</si>
  <si>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</si>
  <si>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</si>
  <si>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</si>
  <si>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</si>
  <si>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</si>
  <si>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</si>
  <si>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</si>
  <si>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</si>
  <si>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</si>
  <si>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</si>
  <si>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</si>
  <si>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</si>
  <si>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</si>
  <si>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</si>
  <si>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</si>
  <si>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</si>
  <si>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</si>
  <si>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</si>
  <si>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</si>
  <si>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</si>
  <si>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</si>
  <si>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</si>
  <si>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</si>
  <si>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</si>
  <si>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</si>
  <si>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</si>
  <si>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</si>
  <si>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</si>
  <si>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</si>
  <si>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</si>
  <si>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</si>
  <si>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</si>
  <si>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</si>
  <si>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</si>
  <si>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</si>
  <si>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</si>
  <si>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</si>
  <si>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</si>
  <si>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</si>
  <si>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</si>
  <si>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</si>
  <si>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</si>
  <si>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</si>
  <si>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</si>
  <si>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</si>
  <si>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</si>
  <si>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</si>
  <si>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</si>
  <si>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</si>
  <si>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</si>
  <si>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</si>
  <si>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</si>
  <si>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</si>
  <si>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</si>
  <si>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P2777</t>
  </si>
  <si>
    <t>2</t>
  </si>
  <si>
    <t>3</t>
  </si>
  <si>
    <t>90E6</t>
  </si>
  <si>
    <t>0B1B</t>
  </si>
  <si>
    <t>C245</t>
  </si>
  <si>
    <t>46B8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</si>
</sst>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O27" sqref="O27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43084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1" t="s">
        <v>21</v>
      </c>
      <c r="D23" s="92" t="s">
        <v>22</v>
      </c>
      <c r="E23" s="40" t="s">
        <v>85</v>
      </c>
      <c r="F23" s="40"/>
      <c r="G23" s="40"/>
      <c r="H23" s="40" t="s">
        <v>109</v>
      </c>
      <c r="I23" s="40" t="s">
        <v>110</v>
      </c>
      <c r="J23" s="40" t="s">
        <v>27</v>
      </c>
      <c r="K23" s="41"/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5470</v>
      </c>
      <c r="Q23" s="71">
        <v>0</v>
      </c>
      <c r="R23" s="42">
        <f t="shared" ref="R23:R32" si="0">(P23*B23)*(1-Q23)</f>
        <v>5470</v>
      </c>
      <c r="S23" s="73">
        <v>0.25</v>
      </c>
      <c r="T23" s="43">
        <f>R23*(1-S23)</f>
        <v>4102.5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5470</v>
      </c>
      <c r="Q36" s="52"/>
      <c r="R36" s="152" t="s">
        <v>11</v>
      </c>
      <c r="S36" s="153"/>
      <c r="T36" s="53">
        <f>SUM(T23:T35)</f>
        <v>4102.5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5470</v>
      </c>
      <c r="Q37" s="77" t="s">
        <v>46</v>
      </c>
      <c r="R37" s="152" t="s">
        <v>14</v>
      </c>
      <c r="S37" s="153"/>
      <c r="T37" s="56">
        <f>T36*0.16</f>
        <v>656.4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4758.8999999999996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2017-12-15T19:08:51Z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