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079 - UDCFAC,Juan Lopez_AG\Compras\"/>
    </mc:Choice>
  </mc:AlternateContent>
  <xr:revisionPtr revIDLastSave="0" documentId="10_ncr:8100000_{B4CF1BF2-7C52-4F62-9D10-E5C34378AA3D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<sst xmlns="http://schemas.openxmlformats.org/spreadsheetml/2006/main" count="137" uniqueCount="116">
  <si>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</si>
  <si>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</si>
  <si>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</si>
  <si>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</si>
  <si>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</si>
  <si>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</si>
  <si>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</si>
  <si>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</si>
  <si>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</si>
  <si>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</si>
  <si>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</si>
  <si>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</si>
  <si>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</si>
  <si>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</si>
  <si>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</si>
  <si>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</si>
  <si>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</si>
  <si>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</si>
  <si>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</si>
  <si>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</si>
  <si>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</si>
  <si>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</si>
  <si>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</si>
  <si>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</si>
  <si>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</si>
  <si>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</si>
  <si>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</si>
  <si>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</si>
  <si>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</si>
  <si>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</si>
  <si>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</si>
  <si>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</si>
  <si>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</si>
  <si>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</si>
  <si>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</si>
  <si>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</si>
  <si>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</si>
  <si>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</si>
  <si>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</si>
  <si>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</si>
  <si>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</si>
  <si>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</si>
  <si>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</si>
  <si>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</si>
  <si>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</si>
  <si>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</si>
  <si>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</si>
  <si>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</si>
  <si>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</si>
  <si>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</si>
  <si>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</si>
  <si>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</si>
  <si>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</si>
  <si>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</si>
  <si>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</si>
  <si>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</si>
  <si>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</si>
  <si>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</si>
  <si>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</si>
  <si>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</si>
  <si>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</si>
  <si>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</si>
  <si>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</si>
  <si>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</si>
  <si>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</si>
  <si>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</si>
  <si>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</si>
  <si>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</si>
  <si>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</si>
  <si>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</si>
  <si>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</si>
  <si>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</si>
  <si>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</si>
  <si>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</si>
  <si>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</si>
  <si>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</si>
  <si>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</si>
  <si>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</si>
  <si>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</si>
  <si>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</si>
  <si>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</si>
  <si>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</si>
  <si>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</si>
  <si>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</si>
  <si>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</si>
  <si>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</si>
  <si>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</si>
  <si>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</si>
  <si>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</si>
  <si>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</si>
  <si>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</si>
  <si>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</si>
  <si>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</si>
  <si>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</si>
  <si>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</si>
  <si>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</si>
  <si>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</si>
  <si>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</si>
  <si>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</si>
  <si>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</si>
  <si>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</si>
  <si>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</si>
  <si>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</si>
  <si>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</si>
  <si>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</si>
  <si>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</si>
  <si>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</si>
  <si>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</si>
  <si>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P3079</t>
  </si>
  <si>
    <t>FACT ELECTRONICA ANUAL</t>
  </si>
  <si>
    <t>8</t>
  </si>
  <si>
    <t>11</t>
  </si>
  <si>
    <t>74E2</t>
  </si>
  <si>
    <t>71A6</t>
  </si>
  <si>
    <t>493E</t>
  </si>
  <si>
    <t>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</si>
</sst>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 t="s">
        <v>108</v>
      </c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48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1265.0999999999999</v>
      </c>
      <c r="Q23" s="71">
        <v>0</v>
      </c>
      <c r="R23" s="42">
        <f t="shared" ref="R23:R32" si="0">(P23*B23)*(1-Q23)</f>
        <v>1265.0999999999999</v>
      </c>
      <c r="S23" s="73">
        <v>0.25</v>
      </c>
      <c r="T23" s="43">
        <f>R23*(1-S23)</f>
        <v>948.82499999999993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1265.0999999999999</v>
      </c>
      <c r="Q36" s="52"/>
      <c r="R36" s="151" t="s">
        <v>11</v>
      </c>
      <c r="S36" s="152"/>
      <c r="T36" s="53">
        <f>SUM(T23:T35)</f>
        <v>948.82499999999993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1265.0999999999999</v>
      </c>
      <c r="Q37" s="77" t="s">
        <v>46</v>
      </c>
      <c r="R37" s="151" t="s">
        <v>14</v>
      </c>
      <c r="S37" s="152"/>
      <c r="T37" s="56">
        <f>T36*0.16</f>
        <v>151.81199999999998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1100.6369999999999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2018-05-04T22:27:49Z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