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\P4125 - RNCFAC,Fernando Gonzalez Medina_AG\Compras\"/>
    </mc:Choice>
  </mc:AlternateContent>
  <xr:revisionPtr revIDLastSave="0" documentId="13_ncr:1_{B3A76930-1A9C-4EB3-A40A-CA037175AA0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<sst xmlns="http://schemas.openxmlformats.org/spreadsheetml/2006/main" count="135" uniqueCount="115">
  <si>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</si>
  <si>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</si>
  <si>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</si>
  <si>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</si>
  <si>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</si>
  <si>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</si>
  <si>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</si>
  <si>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</si>
  <si>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</si>
  <si>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</si>
  <si>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</si>
  <si>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</si>
  <si>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</si>
  <si>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</si>
  <si>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</si>
  <si>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</si>
  <si>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</si>
  <si>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</si>
  <si>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</si>
  <si>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</si>
  <si>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</si>
  <si>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</si>
  <si>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</si>
  <si>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</si>
  <si>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</si>
  <si>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</si>
  <si>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</si>
  <si>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</si>
  <si>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</si>
  <si>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</si>
  <si>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</si>
  <si>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</si>
  <si>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</si>
  <si>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</si>
  <si>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</si>
  <si>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</si>
  <si>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</si>
  <si>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</si>
  <si>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</si>
  <si>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</si>
  <si>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</si>
  <si>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</si>
  <si>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</si>
  <si>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</si>
  <si>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</si>
  <si>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</si>
  <si>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</si>
  <si>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</si>
  <si>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</si>
  <si>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</si>
  <si>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</si>
  <si>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</si>
  <si>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</si>
  <si>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</si>
  <si>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</si>
  <si>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</si>
  <si>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</si>
  <si>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</si>
  <si>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</si>
  <si>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</si>
  <si>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</si>
  <si>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</si>
  <si>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</si>
  <si>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</si>
  <si>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</si>
  <si>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</si>
  <si>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</si>
  <si>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</si>
  <si>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</si>
  <si>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</si>
  <si>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</si>
  <si>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</si>
  <si>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</si>
  <si>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</si>
  <si>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</si>
  <si>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</si>
  <si>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</si>
  <si>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</si>
  <si>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</si>
  <si>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</si>
  <si>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</si>
  <si>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</si>
  <si>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</si>
  <si>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</si>
  <si>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</si>
  <si>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</si>
  <si>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</si>
  <si>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</si>
  <si>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</si>
  <si>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</si>
  <si>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</si>
  <si>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</si>
  <si>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</si>
  <si>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</si>
  <si>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</si>
  <si>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</si>
  <si>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</si>
  <si>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</si>
  <si>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</si>
  <si>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</si>
  <si>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</si>
  <si>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</si>
  <si>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</si>
  <si>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</si>
  <si>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</si>
  <si>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</si>
  <si>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</si>
  <si>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</si>
  <si>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P4125</t>
  </si>
  <si>
    <t>FACT ELECTRONICA ANUAL</t>
  </si>
  <si>
    <t>1</t>
  </si>
  <si>
    <t>3099</t>
  </si>
  <si>
    <t>41AE</t>
  </si>
  <si>
    <t>0813</t>
  </si>
  <si>
    <t>3847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</si>
</sst>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8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43851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36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>
        <v>1</v>
      </c>
      <c r="G23" s="40">
        <v>1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1890</v>
      </c>
      <c r="Q23" s="71">
        <v>0</v>
      </c>
      <c r="R23" s="42">
        <f t="shared" ref="R23:R32" si="0">(P23*B23)*(1-Q23)</f>
        <v>1890</v>
      </c>
      <c r="S23" s="73">
        <v>0.3</v>
      </c>
      <c r="T23" s="43">
        <f>R23*(1-S23)</f>
        <v>1323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1890</v>
      </c>
      <c r="Q36" s="52"/>
      <c r="R36" s="149" t="s">
        <v>11</v>
      </c>
      <c r="S36" s="150"/>
      <c r="T36" s="53">
        <f>SUM(T23:T35)</f>
        <v>1323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1890</v>
      </c>
      <c r="Q37" s="77" t="s">
        <v>46</v>
      </c>
      <c r="R37" s="149" t="s">
        <v>14</v>
      </c>
      <c r="S37" s="150"/>
      <c r="T37" s="56">
        <f>T36*0.16</f>
        <v>211.68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1534.68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2020-01-21T22:04:09Z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