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Hoja1" sheetId="1" state="visible" r:id="rId2"/>
    <sheet name="Hoja2" sheetId="2" state="visible" r:id="rId3"/>
    <sheet name="Hoja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<sst xmlns="http://schemas.openxmlformats.org/spreadsheetml/2006/main" count="86" uniqueCount="72">
  <si>
    <t>Tiempo estimado para la generación de actividades</t>
  </si>
  <si>
    <t>Etapa de proyecto</t>
  </si>
  <si>
    <t>Horas de esfuerzo requerido</t>
  </si>
  <si>
    <t>Observaciones</t>
  </si>
  <si>
    <t>Complejidad</t>
  </si>
  <si>
    <t>Complejidad de instalación en servicios</t>
  </si>
  <si>
    <t>Prospectación</t>
  </si>
  <si>
    <t>Alta</t>
  </si>
  <si>
    <t>De 2 horas en adelante</t>
  </si>
  <si>
    <t>Asignar prospectos</t>
  </si>
  <si>
    <t>2 minutos</t>
  </si>
  <si>
    <t>Media</t>
  </si>
  <si>
    <t>De 30 minutos a 2 horas</t>
  </si>
  <si>
    <t>Capturar prospecto en CRM</t>
  </si>
  <si>
    <t>4 minutos</t>
  </si>
  <si>
    <t>Baja</t>
  </si>
  <si>
    <t>Menor a 30 minutos</t>
  </si>
  <si>
    <t>Contactar al Prospecto</t>
  </si>
  <si>
    <t>10 minutos</t>
  </si>
  <si>
    <t>Envió de portafolio</t>
  </si>
  <si>
    <t>3 minutos</t>
  </si>
  <si>
    <t>Ventas</t>
  </si>
  <si>
    <t>Identificación y análisis requerimientos</t>
  </si>
  <si>
    <t>15 MINUTOS</t>
  </si>
  <si>
    <t>Generación estimación</t>
  </si>
  <si>
    <t>3 MINUTOS</t>
  </si>
  <si>
    <t>Cotización proveedor</t>
  </si>
  <si>
    <t>Capturar productos/servicios requeridos</t>
  </si>
  <si>
    <t>5 MINUTOS</t>
  </si>
  <si>
    <t>Generación de  cotización</t>
  </si>
  <si>
    <t>Enviar cotización al cliente</t>
  </si>
  <si>
    <t>Verificación de pago</t>
  </si>
  <si>
    <t>Planeación</t>
  </si>
  <si>
    <t>Elaboración plan de proyecto</t>
  </si>
  <si>
    <t>25 miinutos </t>
  </si>
  <si>
    <t>Generación de Calendario</t>
  </si>
  <si>
    <t>Autorización de Proyecto</t>
  </si>
  <si>
    <t>5 minutos</t>
  </si>
  <si>
    <t>Generación de Compromiso</t>
  </si>
  <si>
    <t>Compras</t>
  </si>
  <si>
    <t>Implementación</t>
  </si>
  <si>
    <t>Confirmar cita y descarga</t>
  </si>
  <si>
    <t>20 MINUTOS</t>
  </si>
  <si>
    <t>Realizar implementación y cierre de tarea</t>
  </si>
  <si>
    <t>Variable depende de venta</t>
  </si>
  <si>
    <t>Cierre</t>
  </si>
  <si>
    <t>Validación de implementación</t>
  </si>
  <si>
    <t>Envió de carta de aceptación</t>
  </si>
  <si>
    <t>Garantía</t>
  </si>
  <si>
    <t>Recibir solicitud, Crear tarea y asignar responsable</t>
  </si>
  <si>
    <t>30 minutos</t>
  </si>
  <si>
    <t>Resolver solicitud, validar con cliente y cerrar tarea</t>
  </si>
  <si>
    <t>90 minutos</t>
  </si>
  <si>
    <t>Calidad</t>
  </si>
  <si>
    <t>Ejecutar auditoría y notificar no conformidades</t>
  </si>
  <si>
    <t>60 min</t>
  </si>
  <si>
    <t>Resolver no conformidades</t>
  </si>
  <si>
    <t>Dar seguimiento y cerrar no conformidades</t>
  </si>
  <si>
    <t>Métricas y Monitoreo</t>
  </si>
  <si>
    <t>Basados en 30 proyectos estimados cada 15 dias</t>
  </si>
  <si>
    <t>Recolectar Métricas</t>
  </si>
  <si>
    <t>16 minutos</t>
  </si>
  <si>
    <t>8 hrs</t>
  </si>
  <si>
    <t>Generar Reporte de Monitoreo</t>
  </si>
  <si>
    <t>2hrs</t>
  </si>
  <si>
    <t>Presentar y analizar reporte de monitoreo</t>
  </si>
  <si>
    <t>1 hr</t>
  </si>
  <si>
    <t>Control de cambios</t>
  </si>
  <si>
    <t>Recibir y Generar solicitud de cambios</t>
  </si>
  <si>
    <t>25 minutos</t>
  </si>
  <si>
    <t>Analizar solicitud de cambios</t>
  </si>
  <si>
    <t>Notificar cambios y actualizar documentos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</si>
</sst>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(\$* #,##0.00_);_(\$* \(#,##0.00\);_(\$* \-??_);_(@_)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0"/>
      <name val="Arial"/>
      <family val="2"/>
      <charset val="1"/>
    </font>
    <font>
      <b val="true"/>
      <sz val="14"/>
      <name val="Arial"/>
      <family val="2"/>
      <charset val="1"/>
    </font>
    <font>
      <sz val="11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2"/>
      <name val="Arial"/>
      <family val="1"/>
      <charset val="1"/>
    </font>
    <font>
      <b val="true"/>
      <sz val="14"/>
      <name val="Arial"/>
      <family val="1"/>
      <charset val="1"/>
    </font>
    <font>
      <b val="true"/>
      <sz val="12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EEEEE"/>
        <bgColor rgb="FFFFFFFF"/>
      </patternFill>
    </fill>
    <fill>
      <patternFill patternType="solid">
        <fgColor rgb="FFFFFFFF"/>
        <bgColor rgb="FFEEEEEE"/>
      </patternFill>
    </fill>
    <fill>
      <patternFill patternType="solid">
        <fgColor rgb="FFFFFF99"/>
        <bgColor rgb="FFEEEEE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bottom" textRotation="0" wrapText="false" indent="7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bottom" textRotation="0" wrapText="true" indent="7" shrinkToFit="false"/>
      <protection locked="true" hidden="false"/>
    </xf>
    <xf numFmtId="164" fontId="0" fillId="2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G9" activeCellId="0" sqref="G9"/>
    </sheetView>
  </sheetViews>
  <sheetFormatPr defaultRowHeight="13.8"/>
  <cols>
    <col collapsed="false" hidden="false" max="1" min="1" style="0" width="30.2874493927125"/>
    <col collapsed="false" hidden="false" max="2" min="2" style="0" width="19.2834008097166"/>
    <col collapsed="false" hidden="false" max="3" min="3" style="0" width="28.4210526315789"/>
    <col collapsed="false" hidden="false" max="4" min="4" style="0" width="28.5222672064777"/>
    <col collapsed="false" hidden="false" max="5" min="5" style="0" width="11.4251012145749"/>
    <col collapsed="false" hidden="false" max="6" min="6" style="0" width="17.004048582996"/>
    <col collapsed="false" hidden="false" max="7" min="7" style="0" width="24.3886639676113"/>
    <col collapsed="false" hidden="false" max="8" min="8" style="0" width="15.5668016194332"/>
    <col collapsed="false" hidden="false" max="9" min="9" style="0" width="11.4251012145749"/>
    <col collapsed="false" hidden="false" max="10" min="10" style="0" width="11.9959514170041"/>
    <col collapsed="false" hidden="false" max="17" min="11" style="0" width="11.4251012145749"/>
    <col collapsed="false" hidden="false" max="18" min="18" style="0" width="17.1376518218624"/>
    <col collapsed="false" hidden="false" max="19" min="19" style="0" width="11.9959514170041"/>
    <col collapsed="false" hidden="false" max="20" min="20" style="0" width="10.5748987854251"/>
    <col collapsed="false" hidden="false" max="21" min="21" style="0" width="15.8542510121457"/>
    <col collapsed="false" hidden="false" max="1025" min="22" style="0" width="10.5748987854251"/>
  </cols>
  <sheetData>
    <row r="1" customFormat="false" ht="55.95" hidden="false" customHeight="true" outlineLevel="0" collapsed="false">
      <c r="A1" s="1"/>
      <c r="B1" s="2" t="s">
        <v>0</v>
      </c>
      <c r="C1" s="1"/>
      <c r="D1" s="3"/>
    </row>
    <row r="2" customFormat="false" ht="29.85" hidden="false" customHeight="false" outlineLevel="0" collapsed="false">
      <c r="A2" s="4" t="s">
        <v>1</v>
      </c>
      <c r="B2" s="4" t="s">
        <v>2</v>
      </c>
      <c r="C2" s="4" t="s">
        <v>3</v>
      </c>
      <c r="D2" s="5" t="s">
        <v>4</v>
      </c>
      <c r="F2" s="6" t="s">
        <v>5</v>
      </c>
      <c r="G2" s="6"/>
    </row>
    <row r="3" customFormat="false" ht="27.95" hidden="false" customHeight="true" outlineLevel="0" collapsed="false">
      <c r="A3" s="7" t="s">
        <v>6</v>
      </c>
      <c r="B3" s="8"/>
      <c r="C3" s="9"/>
      <c r="D3" s="10"/>
      <c r="F3" s="11" t="s">
        <v>7</v>
      </c>
      <c r="G3" s="12" t="s">
        <v>8</v>
      </c>
    </row>
    <row r="4" customFormat="false" ht="13.8" hidden="false" customHeight="false" outlineLevel="0" collapsed="false">
      <c r="A4" s="13" t="s">
        <v>9</v>
      </c>
      <c r="B4" s="8" t="s">
        <v>10</v>
      </c>
      <c r="C4" s="9"/>
      <c r="D4" s="10"/>
      <c r="F4" s="11" t="s">
        <v>11</v>
      </c>
      <c r="G4" s="12" t="s">
        <v>12</v>
      </c>
    </row>
    <row r="5" customFormat="false" ht="13.8" hidden="false" customHeight="false" outlineLevel="0" collapsed="false">
      <c r="A5" s="13" t="s">
        <v>13</v>
      </c>
      <c r="B5" s="8" t="s">
        <v>14</v>
      </c>
      <c r="C5" s="9"/>
      <c r="D5" s="10"/>
      <c r="F5" s="11" t="s">
        <v>15</v>
      </c>
      <c r="G5" s="12" t="s">
        <v>16</v>
      </c>
    </row>
    <row r="6" customFormat="false" ht="13.8" hidden="false" customHeight="false" outlineLevel="0" collapsed="false">
      <c r="A6" s="13" t="s">
        <v>17</v>
      </c>
      <c r="B6" s="8" t="s">
        <v>18</v>
      </c>
      <c r="C6" s="9"/>
      <c r="D6" s="10"/>
    </row>
    <row r="7" customFormat="false" ht="13.8" hidden="false" customHeight="false" outlineLevel="0" collapsed="false">
      <c r="A7" s="13" t="s">
        <v>19</v>
      </c>
      <c r="B7" s="8" t="s">
        <v>20</v>
      </c>
      <c r="C7" s="9"/>
      <c r="D7" s="10"/>
    </row>
    <row r="8" customFormat="false" ht="17.35" hidden="false" customHeight="false" outlineLevel="0" collapsed="false">
      <c r="A8" s="7" t="s">
        <v>21</v>
      </c>
      <c r="B8" s="8"/>
      <c r="C8" s="9"/>
      <c r="D8" s="10"/>
      <c r="F8" s="14"/>
      <c r="G8" s="14"/>
      <c r="H8" s="14"/>
      <c r="I8" s="14"/>
    </row>
    <row r="9" customFormat="false" ht="28.9" hidden="false" customHeight="false" outlineLevel="0" collapsed="false">
      <c r="A9" s="15" t="s">
        <v>22</v>
      </c>
      <c r="B9" s="8" t="s">
        <v>23</v>
      </c>
      <c r="C9" s="9"/>
      <c r="D9" s="10"/>
      <c r="F9" s="14"/>
      <c r="G9" s="14"/>
      <c r="H9" s="14"/>
      <c r="I9" s="14"/>
      <c r="S9" s="0" t="n">
        <f aca="false">R9/2</f>
        <v>0</v>
      </c>
      <c r="T9" s="0" t="n">
        <f aca="false">58/23</f>
        <v>2.52173913043478</v>
      </c>
      <c r="U9" s="0" t="n">
        <f aca="false">S9*T9</f>
        <v>0</v>
      </c>
    </row>
    <row r="10" customFormat="false" ht="15" hidden="false" customHeight="true" outlineLevel="0" collapsed="false">
      <c r="A10" s="15" t="s">
        <v>24</v>
      </c>
      <c r="B10" s="8" t="s">
        <v>25</v>
      </c>
      <c r="C10" s="9"/>
      <c r="D10" s="10"/>
      <c r="F10" s="14"/>
      <c r="G10" s="14"/>
      <c r="H10" s="14"/>
      <c r="I10" s="14"/>
      <c r="S10" s="0" t="n">
        <f aca="false">R10/2</f>
        <v>0</v>
      </c>
      <c r="T10" s="0" t="n">
        <f aca="false">58/23</f>
        <v>2.52173913043478</v>
      </c>
      <c r="U10" s="0" t="n">
        <f aca="false">S10*T10</f>
        <v>0</v>
      </c>
    </row>
    <row r="11" customFormat="false" ht="15" hidden="false" customHeight="true" outlineLevel="0" collapsed="false">
      <c r="A11" s="15" t="s">
        <v>26</v>
      </c>
      <c r="B11" s="8" t="s">
        <v>23</v>
      </c>
      <c r="C11" s="9"/>
      <c r="D11" s="10"/>
      <c r="F11" s="14"/>
      <c r="G11" s="14"/>
      <c r="H11" s="14"/>
      <c r="I11" s="14"/>
      <c r="T11" s="0" t="n">
        <f aca="false">58/23</f>
        <v>2.52173913043478</v>
      </c>
    </row>
    <row r="12" customFormat="false" ht="28.9" hidden="false" customHeight="false" outlineLevel="0" collapsed="false">
      <c r="A12" s="15" t="s">
        <v>27</v>
      </c>
      <c r="B12" s="8" t="s">
        <v>28</v>
      </c>
      <c r="C12" s="9"/>
      <c r="D12" s="10"/>
      <c r="F12" s="14"/>
      <c r="G12" s="14"/>
      <c r="H12" s="14"/>
      <c r="I12" s="14"/>
      <c r="T12" s="0" t="n">
        <f aca="false">58/23</f>
        <v>2.52173913043478</v>
      </c>
    </row>
    <row r="13" customFormat="false" ht="26.25" hidden="false" customHeight="true" outlineLevel="0" collapsed="false">
      <c r="A13" s="15" t="s">
        <v>29</v>
      </c>
      <c r="B13" s="8" t="s">
        <v>28</v>
      </c>
      <c r="C13" s="9"/>
      <c r="D13" s="10"/>
      <c r="F13" s="14"/>
      <c r="G13" s="14"/>
      <c r="H13" s="14"/>
      <c r="I13" s="14"/>
      <c r="S13" s="0" t="n">
        <f aca="false">R13/2</f>
        <v>0</v>
      </c>
      <c r="T13" s="0" t="n">
        <f aca="false">58/23</f>
        <v>2.52173913043478</v>
      </c>
      <c r="U13" s="0" t="n">
        <f aca="false">S13*T13</f>
        <v>0</v>
      </c>
    </row>
    <row r="14" customFormat="false" ht="26.25" hidden="false" customHeight="true" outlineLevel="0" collapsed="false">
      <c r="A14" s="15" t="s">
        <v>30</v>
      </c>
      <c r="B14" s="8" t="s">
        <v>28</v>
      </c>
      <c r="C14" s="9"/>
      <c r="D14" s="10"/>
      <c r="F14" s="14"/>
      <c r="G14" s="14"/>
      <c r="H14" s="14"/>
      <c r="I14" s="14"/>
      <c r="S14" s="0" t="n">
        <f aca="false">R14/2</f>
        <v>0</v>
      </c>
      <c r="T14" s="0" t="n">
        <f aca="false">58/23</f>
        <v>2.52173913043478</v>
      </c>
      <c r="U14" s="0" t="n">
        <f aca="false">S14*T14</f>
        <v>0</v>
      </c>
    </row>
    <row r="15" customFormat="false" ht="26.25" hidden="false" customHeight="true" outlineLevel="0" collapsed="false">
      <c r="A15" s="15" t="s">
        <v>31</v>
      </c>
      <c r="B15" s="8" t="s">
        <v>25</v>
      </c>
      <c r="C15" s="9"/>
      <c r="D15" s="10"/>
      <c r="F15" s="14"/>
      <c r="G15" s="14"/>
      <c r="H15" s="14"/>
      <c r="I15" s="14"/>
      <c r="S15" s="0" t="n">
        <f aca="false">R15/2</f>
        <v>0</v>
      </c>
      <c r="T15" s="0" t="n">
        <f aca="false">58/23</f>
        <v>2.52173913043478</v>
      </c>
      <c r="U15" s="0" t="n">
        <f aca="false">S15*T15</f>
        <v>0</v>
      </c>
    </row>
    <row r="16" customFormat="false" ht="26.25" hidden="false" customHeight="true" outlineLevel="0" collapsed="false">
      <c r="A16" s="7" t="s">
        <v>32</v>
      </c>
      <c r="B16" s="8"/>
      <c r="C16" s="9"/>
      <c r="D16" s="10"/>
      <c r="F16" s="14"/>
      <c r="G16" s="14"/>
      <c r="H16" s="14"/>
      <c r="I16" s="14"/>
    </row>
    <row r="17" customFormat="false" ht="26.25" hidden="false" customHeight="true" outlineLevel="0" collapsed="false">
      <c r="A17" s="13" t="s">
        <v>33</v>
      </c>
      <c r="B17" s="8" t="s">
        <v>34</v>
      </c>
      <c r="C17" s="9"/>
      <c r="D17" s="10"/>
      <c r="F17" s="14"/>
      <c r="G17" s="14"/>
      <c r="H17" s="14"/>
      <c r="I17" s="14"/>
    </row>
    <row r="18" customFormat="false" ht="26.25" hidden="false" customHeight="true" outlineLevel="0" collapsed="false">
      <c r="A18" s="13" t="s">
        <v>35</v>
      </c>
      <c r="B18" s="8" t="s">
        <v>20</v>
      </c>
      <c r="C18" s="9"/>
      <c r="D18" s="10"/>
      <c r="F18" s="14"/>
      <c r="G18" s="14"/>
      <c r="H18" s="14"/>
      <c r="I18" s="14"/>
    </row>
    <row r="19" customFormat="false" ht="26.25" hidden="false" customHeight="true" outlineLevel="0" collapsed="false">
      <c r="A19" s="13" t="s">
        <v>36</v>
      </c>
      <c r="B19" s="8" t="s">
        <v>37</v>
      </c>
      <c r="C19" s="9"/>
      <c r="D19" s="10"/>
      <c r="F19" s="14"/>
      <c r="G19" s="14"/>
      <c r="H19" s="14"/>
      <c r="I19" s="14"/>
    </row>
    <row r="20" customFormat="false" ht="26.25" hidden="false" customHeight="true" outlineLevel="0" collapsed="false">
      <c r="A20" s="13" t="s">
        <v>38</v>
      </c>
      <c r="B20" s="8" t="s">
        <v>10</v>
      </c>
      <c r="C20" s="9"/>
      <c r="D20" s="10"/>
      <c r="F20" s="14"/>
      <c r="G20" s="14"/>
      <c r="H20" s="14"/>
      <c r="I20" s="14"/>
    </row>
    <row r="21" customFormat="false" ht="26.25" hidden="false" customHeight="true" outlineLevel="0" collapsed="false">
      <c r="A21" s="7" t="s">
        <v>39</v>
      </c>
      <c r="B21" s="8"/>
      <c r="C21" s="9"/>
      <c r="D21" s="10"/>
      <c r="F21" s="14"/>
      <c r="G21" s="14"/>
      <c r="H21" s="14"/>
      <c r="I21" s="14"/>
    </row>
    <row r="22" customFormat="false" ht="26.25" hidden="false" customHeight="true" outlineLevel="0" collapsed="false">
      <c r="A22" s="7" t="s">
        <v>40</v>
      </c>
      <c r="B22" s="8"/>
      <c r="C22" s="9"/>
      <c r="D22" s="10"/>
      <c r="F22" s="14"/>
      <c r="G22" s="14"/>
      <c r="H22" s="14"/>
      <c r="I22" s="14"/>
    </row>
    <row r="23" customFormat="false" ht="26.25" hidden="false" customHeight="true" outlineLevel="0" collapsed="false">
      <c r="A23" s="13" t="s">
        <v>41</v>
      </c>
      <c r="B23" s="8" t="s">
        <v>42</v>
      </c>
      <c r="C23" s="9"/>
      <c r="D23" s="10"/>
      <c r="F23" s="14"/>
      <c r="G23" s="14"/>
      <c r="H23" s="14"/>
      <c r="I23" s="14"/>
      <c r="S23" s="0" t="n">
        <f aca="false">R23/2</f>
        <v>0</v>
      </c>
      <c r="T23" s="0" t="n">
        <f aca="false">58/23</f>
        <v>2.52173913043478</v>
      </c>
      <c r="U23" s="0" t="n">
        <f aca="false">S23*T23</f>
        <v>0</v>
      </c>
    </row>
    <row r="24" customFormat="false" ht="28.9" hidden="false" customHeight="false" outlineLevel="0" collapsed="false">
      <c r="A24" s="15" t="s">
        <v>43</v>
      </c>
      <c r="B24" s="8" t="s">
        <v>44</v>
      </c>
      <c r="C24" s="9"/>
      <c r="D24" s="10"/>
      <c r="F24" s="14"/>
      <c r="G24" s="14"/>
      <c r="H24" s="14"/>
      <c r="I24" s="14"/>
    </row>
    <row r="25" customFormat="false" ht="26.25" hidden="false" customHeight="true" outlineLevel="0" collapsed="false">
      <c r="A25" s="7" t="s">
        <v>45</v>
      </c>
      <c r="B25" s="8"/>
      <c r="C25" s="9"/>
      <c r="D25" s="10"/>
      <c r="F25" s="14"/>
      <c r="G25" s="14"/>
      <c r="H25" s="14"/>
      <c r="I25" s="14"/>
    </row>
    <row r="26" customFormat="false" ht="26.25" hidden="false" customHeight="true" outlineLevel="0" collapsed="false">
      <c r="A26" s="13" t="s">
        <v>46</v>
      </c>
      <c r="B26" s="8" t="s">
        <v>42</v>
      </c>
      <c r="C26" s="9"/>
      <c r="D26" s="10"/>
      <c r="F26" s="14"/>
      <c r="G26" s="14"/>
      <c r="H26" s="14"/>
      <c r="I26" s="14"/>
      <c r="S26" s="0" t="n">
        <f aca="false">R26/2</f>
        <v>0</v>
      </c>
      <c r="T26" s="0" t="n">
        <f aca="false">58/23</f>
        <v>2.52173913043478</v>
      </c>
      <c r="U26" s="0" t="n">
        <f aca="false">S26*T26</f>
        <v>0</v>
      </c>
    </row>
    <row r="27" customFormat="false" ht="26.25" hidden="false" customHeight="true" outlineLevel="0" collapsed="false">
      <c r="A27" s="13" t="s">
        <v>47</v>
      </c>
      <c r="B27" s="8" t="s">
        <v>25</v>
      </c>
      <c r="C27" s="9"/>
      <c r="D27" s="10"/>
      <c r="F27" s="14"/>
      <c r="G27" s="14"/>
      <c r="H27" s="14"/>
      <c r="I27" s="14"/>
      <c r="S27" s="0" t="n">
        <f aca="false">R27/2</f>
        <v>0</v>
      </c>
      <c r="T27" s="0" t="n">
        <f aca="false">58/23</f>
        <v>2.52173913043478</v>
      </c>
      <c r="U27" s="0" t="n">
        <f aca="false">S27*T27</f>
        <v>0</v>
      </c>
    </row>
    <row r="28" customFormat="false" ht="26.25" hidden="false" customHeight="true" outlineLevel="0" collapsed="false">
      <c r="A28" s="7" t="s">
        <v>48</v>
      </c>
      <c r="B28" s="8"/>
      <c r="C28" s="9"/>
      <c r="D28" s="10"/>
      <c r="F28" s="14"/>
      <c r="G28" s="14"/>
      <c r="H28" s="14"/>
      <c r="I28" s="14"/>
      <c r="T28" s="0" t="n">
        <f aca="false">58/23</f>
        <v>2.52173913043478</v>
      </c>
    </row>
    <row r="29" customFormat="false" ht="28.9" hidden="false" customHeight="false" outlineLevel="0" collapsed="false">
      <c r="A29" s="15" t="s">
        <v>49</v>
      </c>
      <c r="B29" s="8" t="s">
        <v>50</v>
      </c>
      <c r="C29" s="16"/>
      <c r="D29" s="16"/>
      <c r="F29" s="14"/>
      <c r="G29" s="14"/>
      <c r="H29" s="14"/>
      <c r="I29" s="14"/>
      <c r="S29" s="0" t="n">
        <f aca="false">R29/2</f>
        <v>0</v>
      </c>
      <c r="T29" s="0" t="n">
        <f aca="false">58/23</f>
        <v>2.52173913043478</v>
      </c>
      <c r="U29" s="0" t="n">
        <f aca="false">S29*T29</f>
        <v>0</v>
      </c>
    </row>
    <row r="30" customFormat="false" ht="28.9" hidden="false" customHeight="false" outlineLevel="0" collapsed="false">
      <c r="A30" s="15" t="s">
        <v>51</v>
      </c>
      <c r="B30" s="8" t="s">
        <v>52</v>
      </c>
      <c r="C30" s="16"/>
      <c r="D30" s="10"/>
      <c r="F30" s="14"/>
      <c r="G30" s="14"/>
      <c r="H30" s="14"/>
      <c r="I30" s="14"/>
      <c r="T30" s="0" t="n">
        <f aca="false">58/23</f>
        <v>2.52173913043478</v>
      </c>
    </row>
    <row r="31" customFormat="false" ht="26.25" hidden="false" customHeight="true" outlineLevel="0" collapsed="false">
      <c r="A31" s="17" t="s">
        <v>53</v>
      </c>
      <c r="B31" s="18"/>
      <c r="C31" s="19"/>
      <c r="D31" s="20"/>
      <c r="F31" s="14"/>
      <c r="G31" s="14"/>
      <c r="H31" s="14"/>
      <c r="I31" s="14"/>
      <c r="T31" s="0" t="n">
        <f aca="false">58/23</f>
        <v>2.52173913043478</v>
      </c>
    </row>
    <row r="32" customFormat="false" ht="15" hidden="false" customHeight="false" outlineLevel="0" collapsed="false">
      <c r="A32" s="21" t="s">
        <v>54</v>
      </c>
      <c r="B32" s="18" t="s">
        <v>55</v>
      </c>
      <c r="C32" s="19"/>
      <c r="D32" s="10"/>
      <c r="F32" s="14"/>
      <c r="G32" s="14"/>
      <c r="H32" s="14"/>
      <c r="I32" s="14"/>
      <c r="T32" s="0" t="n">
        <f aca="false">58/23</f>
        <v>2.52173913043478</v>
      </c>
      <c r="U32" s="0" t="n">
        <f aca="false">R32/6*T32</f>
        <v>0</v>
      </c>
    </row>
    <row r="33" customFormat="false" ht="15" hidden="false" customHeight="false" outlineLevel="0" collapsed="false">
      <c r="A33" s="21" t="s">
        <v>56</v>
      </c>
      <c r="B33" s="18" t="s">
        <v>50</v>
      </c>
      <c r="C33" s="19"/>
      <c r="D33" s="10"/>
      <c r="F33" s="14"/>
      <c r="G33" s="14"/>
      <c r="H33" s="14"/>
      <c r="I33" s="14"/>
      <c r="T33" s="0" t="n">
        <f aca="false">58/23</f>
        <v>2.52173913043478</v>
      </c>
      <c r="U33" s="0" t="n">
        <f aca="false">R33/6*T33</f>
        <v>0</v>
      </c>
    </row>
    <row r="34" customFormat="false" ht="15" hidden="false" customHeight="false" outlineLevel="0" collapsed="false">
      <c r="A34" s="21" t="s">
        <v>57</v>
      </c>
      <c r="B34" s="18" t="s">
        <v>50</v>
      </c>
      <c r="C34" s="19"/>
      <c r="D34" s="10"/>
      <c r="F34" s="14"/>
      <c r="G34" s="14"/>
      <c r="H34" s="14"/>
      <c r="I34" s="14"/>
      <c r="T34" s="0" t="n">
        <f aca="false">58/23</f>
        <v>2.52173913043478</v>
      </c>
      <c r="U34" s="0" t="n">
        <f aca="false">R34*T34</f>
        <v>0</v>
      </c>
    </row>
    <row r="35" customFormat="false" ht="17.35" hidden="false" customHeight="false" outlineLevel="0" collapsed="false">
      <c r="A35" s="22" t="s">
        <v>58</v>
      </c>
      <c r="B35" s="10"/>
      <c r="C35" s="10" t="s">
        <v>59</v>
      </c>
      <c r="D35" s="10"/>
      <c r="F35" s="14"/>
      <c r="G35" s="14"/>
      <c r="H35" s="14"/>
      <c r="I35" s="14"/>
    </row>
    <row r="36" customFormat="false" ht="15" hidden="false" customHeight="false" outlineLevel="0" collapsed="false">
      <c r="A36" s="21" t="s">
        <v>60</v>
      </c>
      <c r="B36" s="10" t="s">
        <v>61</v>
      </c>
      <c r="C36" s="23" t="s">
        <v>62</v>
      </c>
      <c r="D36" s="24"/>
      <c r="F36" s="14"/>
      <c r="G36" s="14"/>
      <c r="H36" s="14"/>
      <c r="I36" s="14"/>
    </row>
    <row r="37" customFormat="false" ht="15" hidden="false" customHeight="false" outlineLevel="0" collapsed="false">
      <c r="A37" s="21" t="s">
        <v>63</v>
      </c>
      <c r="B37" s="10" t="s">
        <v>14</v>
      </c>
      <c r="C37" s="10" t="s">
        <v>64</v>
      </c>
      <c r="D37" s="10"/>
    </row>
    <row r="38" customFormat="false" ht="15" hidden="false" customHeight="false" outlineLevel="0" collapsed="false">
      <c r="A38" s="21" t="s">
        <v>65</v>
      </c>
      <c r="B38" s="10" t="s">
        <v>10</v>
      </c>
      <c r="C38" s="10" t="s">
        <v>66</v>
      </c>
      <c r="D38" s="10"/>
    </row>
    <row r="39" customFormat="false" ht="17.35" hidden="false" customHeight="false" outlineLevel="0" collapsed="false">
      <c r="A39" s="22" t="s">
        <v>67</v>
      </c>
      <c r="B39" s="10"/>
      <c r="C39" s="10"/>
      <c r="D39" s="10"/>
    </row>
    <row r="40" customFormat="false" ht="15" hidden="false" customHeight="false" outlineLevel="0" collapsed="false">
      <c r="A40" s="21" t="s">
        <v>68</v>
      </c>
      <c r="B40" s="10" t="s">
        <v>69</v>
      </c>
      <c r="C40" s="10"/>
      <c r="D40" s="10"/>
    </row>
    <row r="41" customFormat="false" ht="15" hidden="false" customHeight="false" outlineLevel="0" collapsed="false">
      <c r="A41" s="21" t="s">
        <v>70</v>
      </c>
      <c r="B41" s="10" t="s">
        <v>18</v>
      </c>
      <c r="C41" s="10"/>
      <c r="D41" s="10"/>
    </row>
    <row r="42" customFormat="false" ht="15" hidden="false" customHeight="false" outlineLevel="0" collapsed="false">
      <c r="A42" s="21" t="s">
        <v>71</v>
      </c>
      <c r="B42" s="10" t="s">
        <v>50</v>
      </c>
      <c r="C42" s="10"/>
      <c r="D42" s="1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1419</TotalTime>
  <Application>LibreOffice/4.4.2.2$Linux_X86_64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2015-11-11T15:36:25Z</dcterms:created>
  <dc:creator>HP</dc:creator>
  <dc:language>es-MX</dc:language>
  <dcterms:modified xsi:type="dcterms:W3CDTF">2015-11-13T15:49:51Z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