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Resumen" sheetId="1" r:id="rId4"/>
    <sheet name="Etapas_proyecto" sheetId="2" r:id="rId5"/>
    <sheet name="servicios" sheetId="3" r:id="rId6"/>
    <sheet name="Roles" sheetId="4" r:id="rId7"/>
  </sheets>
</workbook>
</file>

<file path=xl/styles.xml><?xml version="1.0" encoding="utf-8"?>
<styleSheet xmlns="http://schemas.openxmlformats.org/spreadsheetml/2006/main">
  <numFmts count="2">
    <numFmt numFmtId="100" formatCode="yyyy/mm/dd"/>
    <numFmt numFmtId="101" formatCode="yyyy/mm/dd hh:mm:ss"/>
  </numFmts>
  <fonts count="4">
    <font>
      <name val="Arial"/>
      <sz val="11"/>
      <family val="1"/>
    </font>
    <font>
      <name val="Arial"/>
      <sz val="12"/>
      <family val="1"/>
    </font>
    <font>
      <name val="Arial"/>
      <sz val="14"/>
      <family val="1"/>
      <b val="true"/>
      <color rgb="FF000000"/>
    </font>
    <font>
      <name val="Arial"/>
      <sz val="14"/>
      <family val="1"/>
      <b val="true"/>
    </font>
  </fonts>
  <fills count="5">
    <fill>
      <patternFill patternType="none"/>
    </fill>
    <fill>
      <patternFill patternType="gray125"/>
    </fill>
    <fill>
      <patternFill patternType="solid">
        <fgColor rgb="FFE8E9E9"/>
      </patternFill>
    </fill>
    <fill>
      <patternFill patternType="solid">
        <fgColor rgb="FF96D6F5"/>
      </patternFill>
    </fill>
    <fill>
      <patternFill patternType="solid">
        <fgColor rgb="FFBFC2C3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6">
    <xf borderId="0" numFmtId="0" fontId="0" fillId="0" xfId="0"/>
    <xf borderId="1" numFmtId="0" fontId="0" fillId="0" xfId="0"/>
    <xf borderId="0" numFmtId="14" fontId="0" fillId="0" xfId="0" applyNumberFormat="1"/>
    <xf borderId="2" numFmtId="0" fontId="1" fillId="2" applyNumberFormat="false" applyFill="true" applyFont="true" applyBorder="true" applyAlignment="false" applyProtection="false"/>
    <xf borderId="0" numFmtId="0" fontId="2" fillId="3" applyNumberFormat="false" applyFill="true" applyFont="true" applyBorder="false" applyAlignment="true" applyProtection="false">
      <alignment horizontal="center" vertical="center" wrapText="true"/>
    </xf>
    <xf borderId="3" numFmtId="0" fontId="3" fillId="4" applyNumberFormat="false" applyFill="true" applyFont="true" applyBorder="tru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worksheets/sheet2.xml" Type="http://schemas.openxmlformats.org/officeDocument/2006/relationships/worksheet" Id="rId5"/><Relationship Target="worksheets/sheet3.xml" Type="http://schemas.openxmlformats.org/officeDocument/2006/relationships/worksheet" Id="rId6"/><Relationship Target="worksheets/sheet4.xml" Type="http://schemas.openxmlformats.org/officeDocument/2006/relationships/worksheet" Id="rId7"/><Relationship Target="styles.xml" Type="http://schemas.openxmlformats.org/officeDocument/2006/relationships/styles" Id="rId8"/></Relationships>

</file>

<file path=xl/worksheets/_rels/sheet1.xml.rels><?xml version="1.0" encoding="UTF-8"?><Relationships xmlns="http://schemas.openxmlformats.org/package/2006/relationships"></Relationships>

</file>

<file path=xl/worksheets/_rels/sheet2.xml.rels><?xml version="1.0" encoding="UTF-8"?><Relationships xmlns="http://schemas.openxmlformats.org/package/2006/relationships"></Relationships>

</file>

<file path=xl/worksheets/_rels/sheet3.xml.rels><?xml version="1.0" encoding="UTF-8"?><Relationships xmlns="http://schemas.openxmlformats.org/package/2006/relationships"></Relationships>

</file>

<file path=xl/worksheets/_rels/sheet4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B7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49.99887640449438"/>
    <col min="2" max="2" bestFit="true" customWidth="true" width="31.098876404494384"/>
  </cols>
  <sheetData>
    <row r="1">
      <c r="A1" s="4" t="inlineStr">
        <is>
          <t>Administración de costos del proyecto</t>
        </is>
      </c>
      <c r="B1" s="4" t="inlineStr">
        <is>
          <t>Costos de proyecto</t>
        </is>
      </c>
    </row>
    <row r="2">
      <c r="A2" s="3" t="inlineStr">
        <is>
          <t/>
        </is>
      </c>
      <c r="B2" s="3" t="inlineStr">
        <is>
          <t/>
        </is>
      </c>
    </row>
    <row r="3">
      <c r="A3" s="5" t="inlineStr">
        <is>
          <t>Costo por etapas de proyecto</t>
        </is>
      </c>
      <c r="B3" s="5" t="str">
        <f>Etapas_proyecto!B1</f>
      </c>
    </row>
    <row r="4">
      <c r="A4" s="3" t="inlineStr">
        <is>
          <t/>
        </is>
      </c>
      <c r="B4" s="3" t="inlineStr">
        <is>
          <t/>
        </is>
      </c>
    </row>
    <row r="5">
      <c r="A5" s="5" t="inlineStr">
        <is>
          <t>Costo Servicios/productos</t>
        </is>
      </c>
      <c r="B5" s="5" t="str">
        <f>servicios!B1</f>
      </c>
    </row>
    <row r="6">
      <c r="A6" s="3" t="inlineStr">
        <is>
          <t/>
        </is>
      </c>
      <c r="B6" s="3" t="inlineStr">
        <is>
          <t/>
        </is>
      </c>
    </row>
    <row r="7">
      <c r="A7" s="4" t="inlineStr">
        <is>
          <t>Total</t>
        </is>
      </c>
      <c r="B7" s="4" t="str">
        <f>SUM(B3:B5)</f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G31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34.57078651685393"/>
    <col min="2" max="2" bestFit="true" customWidth="true" width="20.598876404494384"/>
    <col min="3" max="3" bestFit="true" customWidth="true" width="24.798876404494383"/>
    <col min="4" max="4" bestFit="true" customWidth="true" width="41.59887640449439"/>
    <col min="5" max="5" bestFit="true" customWidth="true" width="39.49887640449438"/>
    <col min="6" max="6" bestFit="true" customWidth="true" width="89.77078651685393"/>
    <col min="7" max="7" bestFit="true" customWidth="true" width="20.598876404494384"/>
  </cols>
  <sheetData>
    <row r="1">
      <c r="A1" s="5" t="inlineStr">
        <is>
          <t>Total</t>
        </is>
      </c>
      <c r="B1" s="5" t="str">
        <f>SUM(E:E)</f>
      </c>
    </row>
    <row r="2">
      <c r="A2" s="4" t="inlineStr">
        <is>
          <t>Etapa de proyecto</t>
        </is>
      </c>
      <c r="B2" s="4" t="inlineStr">
        <is>
          <t>Responsable</t>
        </is>
      </c>
      <c r="C2" s="4" t="inlineStr">
        <is>
          <t>Costo por hora</t>
        </is>
      </c>
      <c r="D2" s="4" t="inlineStr">
        <is>
          <t>Horas de esfuerzo requerido</t>
        </is>
      </c>
      <c r="E2" s="4" t="inlineStr">
        <is>
          <t>Costo estimado de esfuerzo</t>
        </is>
      </c>
      <c r="F2" s="4" t="inlineStr">
        <is>
          <t>Observaciones</t>
        </is>
      </c>
      <c r="G2" s="4" t="inlineStr">
        <is>
          <t>Complejidad</t>
        </is>
      </c>
    </row>
    <row r="3">
      <c r="A3" s="5" t="inlineStr">
        <is>
          <t>Ventas</t>
        </is>
      </c>
      <c r="B3" s="5" t="inlineStr">
        <is>
          <t/>
        </is>
      </c>
      <c r="C3" s="5" t="inlineStr">
        <is>
          <t/>
        </is>
      </c>
      <c r="D3" s="5" t="inlineStr">
        <is>
          <t/>
        </is>
      </c>
      <c r="E3" s="5" t="inlineStr">
        <is>
          <t/>
        </is>
      </c>
      <c r="F3" s="5" t="inlineStr">
        <is>
          <t/>
        </is>
      </c>
      <c r="G3" s="5" t="inlineStr">
        <is>
          <t/>
        </is>
      </c>
    </row>
    <row r="4">
      <c r="A4" s="3" t="inlineStr">
        <is>
          <t>Identificación y análisis requerimientos</t>
        </is>
      </c>
      <c r="B4" s="3" t="inlineStr">
        <is>
          <t>Vendedor</t>
        </is>
      </c>
      <c r="C4" s="3" t="n">
        <v>14.58</v>
      </c>
      <c r="D4" s="3" t="n">
        <v>0.25</v>
      </c>
      <c r="E4" s="3" t="str">
        <f>SUM(C4)*SUM(D4)</f>
      </c>
      <c r="F4" s="3" t="inlineStr">
        <is>
          <t/>
        </is>
      </c>
      <c r="G4" s="3" t="inlineStr">
        <is>
          <t/>
        </is>
      </c>
    </row>
    <row r="5">
      <c r="A5" s="3" t="inlineStr">
        <is>
          <t>Generación estimación</t>
        </is>
      </c>
      <c r="B5" s="3" t="inlineStr">
        <is>
          <t>Líder de Ventas</t>
        </is>
      </c>
      <c r="C5" s="3" t="n">
        <v>7.92</v>
      </c>
      <c r="D5" s="3" t="n">
        <v>0.05</v>
      </c>
      <c r="E5" s="3" t="str">
        <f>SUM(C5)*SUM(D5)</f>
      </c>
      <c r="F5" s="3" t="inlineStr">
        <is>
          <t/>
        </is>
      </c>
      <c r="G5" s="3" t="inlineStr">
        <is>
          <t/>
        </is>
      </c>
    </row>
    <row r="6">
      <c r="A6" s="3" t="inlineStr">
        <is>
          <t>Cotización proveedor</t>
        </is>
      </c>
      <c r="B6" s="3" t="inlineStr">
        <is>
          <t>Administración</t>
        </is>
      </c>
      <c r="C6" s="3" t="n">
        <v>7.29</v>
      </c>
      <c r="D6" s="3" t="n">
        <v>0.25</v>
      </c>
      <c r="E6" s="3" t="str">
        <f>SUM(C6)*SUM(D6)</f>
      </c>
      <c r="F6" s="3" t="inlineStr">
        <is>
          <t/>
        </is>
      </c>
      <c r="G6" s="3" t="inlineStr">
        <is>
          <t/>
        </is>
      </c>
    </row>
    <row r="7">
      <c r="A7" s="3" t="inlineStr">
        <is>
          <t>Capturar productos/servicios requeridos</t>
        </is>
      </c>
      <c r="B7" s="3" t="inlineStr">
        <is>
          <t>Vendedor</t>
        </is>
      </c>
      <c r="C7" s="3" t="n">
        <v>14.58</v>
      </c>
      <c r="D7" s="3" t="n">
        <v>0.9</v>
      </c>
      <c r="E7" s="3" t="str">
        <f>SUM(C7)*SUM(D7)</f>
      </c>
      <c r="F7" s="3" t="inlineStr">
        <is>
          <t/>
        </is>
      </c>
      <c r="G7" s="3" t="inlineStr">
        <is>
          <t/>
        </is>
      </c>
    </row>
    <row r="8">
      <c r="A8" s="3" t="inlineStr">
        <is>
          <t>Generación de  cotización</t>
        </is>
      </c>
      <c r="B8" s="3" t="inlineStr">
        <is>
          <t>Vendedor</t>
        </is>
      </c>
      <c r="C8" s="3" t="n">
        <v>14.58</v>
      </c>
      <c r="D8" s="3" t="n">
        <v>0.09</v>
      </c>
      <c r="E8" s="3" t="str">
        <f>SUM(C8)*SUM(D8)</f>
      </c>
      <c r="F8" s="3" t="inlineStr">
        <is>
          <t/>
        </is>
      </c>
      <c r="G8" s="3" t="inlineStr">
        <is>
          <t/>
        </is>
      </c>
    </row>
    <row r="9">
      <c r="A9" s="3" t="inlineStr">
        <is>
          <t>Enviar cotización al cliente</t>
        </is>
      </c>
      <c r="B9" s="3" t="inlineStr">
        <is>
          <t>Vendedor</t>
        </is>
      </c>
      <c r="C9" s="3" t="n">
        <v>14.58</v>
      </c>
      <c r="D9" s="3" t="n">
        <v>0.09</v>
      </c>
      <c r="E9" s="3" t="str">
        <f>SUM(C9)*SUM(D9)</f>
      </c>
      <c r="F9" s="3" t="inlineStr">
        <is>
          <t/>
        </is>
      </c>
      <c r="G9" s="3" t="inlineStr">
        <is>
          <t/>
        </is>
      </c>
    </row>
    <row r="10">
      <c r="A10" s="3" t="inlineStr">
        <is>
          <t>Verificación de pago</t>
        </is>
      </c>
      <c r="B10" s="3" t="inlineStr">
        <is>
          <t>Vendedor</t>
        </is>
      </c>
      <c r="C10" s="3" t="n">
        <v>14.58</v>
      </c>
      <c r="D10" s="3" t="n">
        <v>0.05</v>
      </c>
      <c r="E10" s="3" t="str">
        <f>SUM(C10)*SUM(D10)</f>
      </c>
      <c r="F10" s="3" t="inlineStr">
        <is>
          <t/>
        </is>
      </c>
      <c r="G10" s="3" t="inlineStr">
        <is>
          <t/>
        </is>
      </c>
    </row>
    <row r="11">
      <c r="A11" s="5" t="inlineStr">
        <is>
          <t>Planeacion</t>
        </is>
      </c>
      <c r="B11" s="5" t="inlineStr">
        <is>
          <t/>
        </is>
      </c>
      <c r="C11" s="5" t="inlineStr">
        <is>
          <t/>
        </is>
      </c>
      <c r="D11" s="5" t="inlineStr">
        <is>
          <t/>
        </is>
      </c>
      <c r="E11" s="5" t="inlineStr">
        <is>
          <t/>
        </is>
      </c>
      <c r="F11" s="5" t="inlineStr">
        <is>
          <t/>
        </is>
      </c>
      <c r="G11" s="5" t="inlineStr">
        <is>
          <t/>
        </is>
      </c>
    </row>
    <row r="12">
      <c r="A12" s="3" t="inlineStr">
        <is>
          <t>Elaboración plan de proyecto</t>
        </is>
      </c>
      <c r="B12" s="3" t="inlineStr">
        <is>
          <t>Líder de Ventas</t>
        </is>
      </c>
      <c r="C12" s="3" t="n">
        <v>7.92</v>
      </c>
      <c r="D12" s="3" t="n">
        <v>0.42</v>
      </c>
      <c r="E12" s="3" t="str">
        <f>SUM(C12)*SUM(D12)</f>
      </c>
      <c r="F12" s="3" t="inlineStr">
        <is>
          <t/>
        </is>
      </c>
      <c r="G12" s="3" t="inlineStr">
        <is>
          <t/>
        </is>
      </c>
    </row>
    <row r="13">
      <c r="A13" s="3" t="inlineStr">
        <is>
          <t>Generar calendario</t>
        </is>
      </c>
      <c r="B13" s="3" t="inlineStr">
        <is>
          <t>Líder de Ventas</t>
        </is>
      </c>
      <c r="C13" s="3" t="n">
        <v>7.92</v>
      </c>
      <c r="D13" s="3" t="n">
        <v>0.05</v>
      </c>
      <c r="E13" s="3" t="str">
        <f>SUM(C13)*SUM(D13)</f>
      </c>
      <c r="F13" s="3" t="inlineStr">
        <is>
          <t/>
        </is>
      </c>
      <c r="G13" s="3" t="inlineStr">
        <is>
          <t/>
        </is>
      </c>
    </row>
    <row r="14">
      <c r="A14" s="3" t="inlineStr">
        <is>
          <t>Generación de Compromiso</t>
        </is>
      </c>
      <c r="B14" s="3" t="inlineStr">
        <is>
          <t>Líder de ventas</t>
        </is>
      </c>
      <c r="C14" s="3" t="n">
        <v>7.92</v>
      </c>
      <c r="D14" s="3" t="n">
        <v>0.03</v>
      </c>
      <c r="E14" s="3" t="str">
        <f>SUM(C14)*SUM(D14)</f>
      </c>
      <c r="F14" s="3" t="inlineStr">
        <is>
          <t/>
        </is>
      </c>
      <c r="G14" s="3" t="inlineStr">
        <is>
          <t/>
        </is>
      </c>
    </row>
    <row r="15">
      <c r="A15" s="5" t="inlineStr">
        <is>
          <t>Implementación</t>
        </is>
      </c>
      <c r="B15" s="5" t="inlineStr">
        <is>
          <t/>
        </is>
      </c>
      <c r="C15" s="5" t="inlineStr">
        <is>
          <t/>
        </is>
      </c>
      <c r="D15" s="5" t="inlineStr">
        <is>
          <t/>
        </is>
      </c>
      <c r="E15" s="5" t="inlineStr">
        <is>
          <t/>
        </is>
      </c>
      <c r="F15" s="5" t="inlineStr">
        <is>
          <t/>
        </is>
      </c>
      <c r="G15" s="5" t="inlineStr">
        <is>
          <t/>
        </is>
      </c>
    </row>
    <row r="16">
      <c r="A16" s="3" t="inlineStr">
        <is>
          <t>Confirmar cita y descarga</t>
        </is>
      </c>
      <c r="B16" s="3" t="inlineStr">
        <is>
          <t>Vendedor</t>
        </is>
      </c>
      <c r="C16" s="3" t="n">
        <v>14.58</v>
      </c>
      <c r="D16" s="3" t="n">
        <v>0.33</v>
      </c>
      <c r="E16" s="3" t="str">
        <f>SUM(C16)*SUM(D16)</f>
      </c>
      <c r="F16" s="3" t="inlineStr">
        <is>
          <t/>
        </is>
      </c>
      <c r="G16" s="3" t="inlineStr">
        <is>
          <t/>
        </is>
      </c>
    </row>
    <row r="17">
      <c r="A17" s="3" t="inlineStr">
        <is>
          <t>Realizar implementación y cierre de tarea</t>
        </is>
      </c>
      <c r="B17" s="3" t="inlineStr">
        <is>
          <t>Soporte</t>
        </is>
      </c>
      <c r="C17" s="3" t="n">
        <v>14.58</v>
      </c>
      <c r="D17" s="3"/>
      <c r="E17" s="3" t="str">
        <f>SUM(C17)*SUM(D17)</f>
      </c>
      <c r="F17" s="3" t="inlineStr">
        <is>
          <t/>
        </is>
      </c>
      <c r="G17" s="3"/>
    </row>
    <row r="18">
      <c r="A18" s="5" t="inlineStr">
        <is>
          <t>Cierre</t>
        </is>
      </c>
      <c r="B18" s="5" t="inlineStr">
        <is>
          <t/>
        </is>
      </c>
      <c r="C18" s="5" t="inlineStr">
        <is>
          <t/>
        </is>
      </c>
      <c r="D18" s="5" t="inlineStr">
        <is>
          <t/>
        </is>
      </c>
      <c r="E18" s="5" t="inlineStr">
        <is>
          <t/>
        </is>
      </c>
      <c r="F18" s="5" t="inlineStr">
        <is>
          <t/>
        </is>
      </c>
      <c r="G18" s="5" t="inlineStr">
        <is>
          <t/>
        </is>
      </c>
    </row>
    <row r="19">
      <c r="A19" s="3" t="inlineStr">
        <is>
          <t>Validación de implementación</t>
        </is>
      </c>
      <c r="B19" s="3" t="inlineStr">
        <is>
          <t>Soporte</t>
        </is>
      </c>
      <c r="C19" s="3" t="n">
        <v>14.58</v>
      </c>
      <c r="D19" s="3" t="n">
        <v>0.33</v>
      </c>
      <c r="E19" s="3" t="str">
        <f>SUM(C19)*SUM(D19)</f>
      </c>
      <c r="F19" s="3" t="inlineStr">
        <is>
          <t/>
        </is>
      </c>
      <c r="G19" s="3" t="inlineStr">
        <is>
          <t/>
        </is>
      </c>
    </row>
    <row r="20">
      <c r="A20" s="3" t="inlineStr">
        <is>
          <t>Envió de carta de aceptación</t>
        </is>
      </c>
      <c r="B20" s="3" t="inlineStr">
        <is>
          <t>Vendedor</t>
        </is>
      </c>
      <c r="C20" s="3" t="n">
        <v>14.58</v>
      </c>
      <c r="D20" s="3" t="n">
        <v>0.05</v>
      </c>
      <c r="E20" s="3" t="str">
        <f>SUM(C20)*SUM(D20)</f>
      </c>
      <c r="F20" s="3" t="inlineStr">
        <is>
          <t/>
        </is>
      </c>
      <c r="G20" s="3" t="inlineStr">
        <is>
          <t/>
        </is>
      </c>
    </row>
    <row r="21">
      <c r="A21" s="5" t="inlineStr">
        <is>
          <t>Garantía</t>
        </is>
      </c>
      <c r="B21" s="5" t="inlineStr">
        <is>
          <t/>
        </is>
      </c>
      <c r="C21" s="5" t="inlineStr">
        <is>
          <t/>
        </is>
      </c>
      <c r="D21" s="5" t="inlineStr">
        <is>
          <t/>
        </is>
      </c>
      <c r="E21" s="5" t="inlineStr">
        <is>
          <t/>
        </is>
      </c>
      <c r="F21" s="5" t="inlineStr">
        <is>
          <t/>
        </is>
      </c>
      <c r="G21" s="5" t="inlineStr">
        <is>
          <t/>
        </is>
      </c>
    </row>
    <row r="22">
      <c r="A22" s="3" t="inlineStr">
        <is>
          <t>Recibir solicitud, Crear tarea y asignar responsable</t>
        </is>
      </c>
      <c r="B22" s="3" t="inlineStr">
        <is>
          <t>Vendedor</t>
        </is>
      </c>
      <c r="C22" s="3" t="n">
        <v>14.58</v>
      </c>
      <c r="D22" s="3" t="n">
        <v>0.5</v>
      </c>
      <c r="E22" s="3" t="str">
        <f>SUM(C22)*SUM(D22)</f>
      </c>
      <c r="F22" s="3" t="inlineStr">
        <is>
          <t/>
        </is>
      </c>
      <c r="G22" s="3" t="inlineStr">
        <is>
          <t/>
        </is>
      </c>
    </row>
    <row r="23">
      <c r="A23" s="3" t="inlineStr">
        <is>
          <t>Resolver solicitud, validar con cliente y cerrar tarea</t>
        </is>
      </c>
      <c r="B23" s="3" t="inlineStr">
        <is>
          <t>Soporte</t>
        </is>
      </c>
      <c r="C23" s="3" t="n">
        <v>14.58</v>
      </c>
      <c r="D23" s="3" t="n">
        <v>1.5</v>
      </c>
      <c r="E23" s="3" t="str">
        <f>SUM(C23)*SUM(D23)</f>
      </c>
      <c r="F23" s="3" t="inlineStr">
        <is>
          <t>tiempo planeado para un promedio de 6 eventos</t>
        </is>
      </c>
      <c r="G23" s="3" t="inlineStr">
        <is>
          <t/>
        </is>
      </c>
    </row>
    <row r="24">
      <c r="A24" s="5" t="inlineStr">
        <is>
          <t>Calidad</t>
        </is>
      </c>
      <c r="B24" s="5" t="inlineStr">
        <is>
          <t/>
        </is>
      </c>
      <c r="C24" s="5" t="inlineStr">
        <is>
          <t/>
        </is>
      </c>
      <c r="D24" s="5" t="inlineStr">
        <is>
          <t/>
        </is>
      </c>
      <c r="E24" s="5" t="inlineStr">
        <is>
          <t/>
        </is>
      </c>
      <c r="F24" s="5" t="inlineStr">
        <is>
          <t/>
        </is>
      </c>
      <c r="G24" s="5" t="inlineStr">
        <is>
          <t/>
        </is>
      </c>
    </row>
    <row r="25">
      <c r="A25" s="3" t="inlineStr">
        <is>
          <t>Ejecutar auditoría y notificar no conformidades</t>
        </is>
      </c>
      <c r="B25" s="3" t="inlineStr">
        <is>
          <t>Calidad</t>
        </is>
      </c>
      <c r="C25" s="3" t="n">
        <v>10.41</v>
      </c>
      <c r="D25" s="3" t="n">
        <v>1.07</v>
      </c>
      <c r="E25" s="3" t="str">
        <f>SUM(C25)*SUM(D25)</f>
      </c>
      <c r="F25" s="3" t="inlineStr">
        <is>
          <t/>
        </is>
      </c>
      <c r="G25" s="3" t="inlineStr">
        <is>
          <t/>
        </is>
      </c>
    </row>
    <row r="26">
      <c r="A26" s="3" t="inlineStr">
        <is>
          <t>Resolver no conformidades</t>
        </is>
      </c>
      <c r="B26" s="3" t="inlineStr">
        <is>
          <t>Líder de proyecto</t>
        </is>
      </c>
      <c r="C26" s="3" t="n">
        <v>7.92</v>
      </c>
      <c r="D26" s="3" t="n">
        <v>0.57</v>
      </c>
      <c r="E26" s="3" t="str">
        <f>SUM(C26)*SUM(D26)</f>
      </c>
      <c r="F26" s="3" t="inlineStr">
        <is>
          <t/>
        </is>
      </c>
      <c r="G26" s="3" t="inlineStr">
        <is>
          <t/>
        </is>
      </c>
    </row>
    <row r="27">
      <c r="A27" s="3" t="inlineStr">
        <is>
          <t>Dar seguimiento y cerrar no conformidades</t>
        </is>
      </c>
      <c r="B27" s="3" t="inlineStr">
        <is>
          <t>Calidad</t>
        </is>
      </c>
      <c r="C27" s="3" t="n">
        <v>10.41</v>
      </c>
      <c r="D27" s="3" t="n">
        <v>0.57</v>
      </c>
      <c r="E27" s="3" t="str">
        <f>SUM(C27)*SUM(D27)</f>
      </c>
      <c r="F27" s="3" t="inlineStr">
        <is>
          <t>Se agrega adicional la cantidad correspondientes a las 2 horas mensuales planeadas para auditoria fisica, funcional, garantia y de prospectacion</t>
        </is>
      </c>
      <c r="G27" s="3" t="inlineStr">
        <is>
          <t/>
        </is>
      </c>
    </row>
    <row r="28">
      <c r="A28" s="5" t="inlineStr">
        <is>
          <t>Métricas y Monitoreo</t>
        </is>
      </c>
      <c r="B28" s="5" t="inlineStr">
        <is>
          <t/>
        </is>
      </c>
      <c r="C28" s="5" t="inlineStr">
        <is>
          <t/>
        </is>
      </c>
      <c r="D28" s="5" t="inlineStr">
        <is>
          <t/>
        </is>
      </c>
      <c r="E28" s="5" t="inlineStr">
        <is>
          <t/>
        </is>
      </c>
      <c r="F28" s="5" t="inlineStr">
        <is>
          <t/>
        </is>
      </c>
      <c r="G28" s="5" t="inlineStr">
        <is>
          <t/>
        </is>
      </c>
    </row>
    <row r="29">
      <c r="A29" s="3" t="inlineStr">
        <is>
          <t>Recolectar Métricas</t>
        </is>
      </c>
      <c r="B29" s="3" t="inlineStr">
        <is>
          <t>Administración</t>
        </is>
      </c>
      <c r="C29" s="3" t="n">
        <v>7.29</v>
      </c>
      <c r="D29" s="3" t="n">
        <v>0.26</v>
      </c>
      <c r="E29" s="3" t="str">
        <f>SUM(C29)*SUM(D29)</f>
      </c>
      <c r="F29" s="3" t="inlineStr">
        <is>
          <t>Se planean 8 horas quincenales</t>
        </is>
      </c>
      <c r="G29" s="3" t="inlineStr">
        <is>
          <t/>
        </is>
      </c>
    </row>
    <row r="30">
      <c r="A30" s="3" t="inlineStr">
        <is>
          <t>Generar Reporte de Monitoreo</t>
        </is>
      </c>
      <c r="B30" s="3" t="inlineStr">
        <is>
          <t>Calidad</t>
        </is>
      </c>
      <c r="C30" s="3" t="n">
        <v>10.41</v>
      </c>
      <c r="D30" s="3" t="n">
        <v>0.07</v>
      </c>
      <c r="E30" s="3" t="str">
        <f>SUM(C30)*SUM(D30)</f>
      </c>
      <c r="F30" s="3" t="inlineStr">
        <is>
          <t>Estimadas 2 horas quincenales</t>
        </is>
      </c>
      <c r="G30" s="3" t="inlineStr">
        <is>
          <t/>
        </is>
      </c>
    </row>
    <row r="31">
      <c r="A31" s="3" t="inlineStr">
        <is>
          <t>Presentar y analizar reporte de monitoreo</t>
        </is>
      </c>
      <c r="B31" s="3" t="inlineStr">
        <is>
          <t>Calidad</t>
        </is>
      </c>
      <c r="C31" s="3" t="n">
        <v>10.41</v>
      </c>
      <c r="D31" s="3" t="n">
        <v>0.03</v>
      </c>
      <c r="E31" s="3" t="str">
        <f>SUM(C31)*SUM(D31)</f>
      </c>
      <c r="F31" s="3" t="inlineStr">
        <is>
          <t>Estimada 1 hora quincenal basado en 30 proyectos</t>
        </is>
      </c>
      <c r="G31" s="3" t="inlineStr">
        <is>
          <t/>
        </is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A5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38.17078651685393"/>
    <col min="2" max="2" bestFit="true" customWidth="true" width="14.298876404494383"/>
    <col min="3" max="3" bestFit="true" customWidth="true" width="12.198876404494383"/>
    <col min="4" max="4" bestFit="true" customWidth="true" width="11.770786516853933"/>
  </cols>
  <sheetData>
    <row r="1">
      <c r="A1" s="5" t="inlineStr">
        <is>
          <t>Monto total de servicios</t>
        </is>
      </c>
      <c r="B1" s="5" t="str">
        <f>SUM(D2:D100)</f>
      </c>
    </row>
    <row r="2">
      <c r="A2" s="4" t="inlineStr">
        <is>
          <t>Servicios/productos solicitados</t>
        </is>
      </c>
      <c r="B2" s="4" t="inlineStr">
        <is>
          <t>Cantidad</t>
        </is>
      </c>
      <c r="C2" s="4" t="inlineStr">
        <is>
          <t>Precio</t>
        </is>
      </c>
      <c r="D2" s="4" t="inlineStr">
        <is>
          <t>Total</t>
        </is>
      </c>
    </row>
    <row r="3">
      <c r="A3" s="3" t="inlineStr">
        <is>
          <t>Contpaq i® Nominas U. Base Renovación  R</t>
        </is>
      </c>
      <c r="B3" s="3" t="n">
        <v>1.0</v>
      </c>
      <c r="C3" s="3" t="n">
        <v>1989.255</v>
      </c>
      <c r="D3" s="3" t="n">
        <v>1989.255</v>
      </c>
    </row>
    <row r="4">
      <c r="A4" s="3" t="inlineStr">
        <is>
          <t>Contpaq i® Nominas U. Adicional Renovación R</t>
        </is>
      </c>
      <c r="B4" s="3" t="n">
        <v>1.0</v>
      </c>
      <c r="C4" s="3" t="n">
        <v>536.877</v>
      </c>
      <c r="D4" s="3" t="n">
        <v>536.877</v>
      </c>
    </row>
    <row r="5">
      <c r="A5" s="0" t="inlineStr">
        <is>
          <t/>
        </is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B8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68.89887640449437"/>
    <col min="2" max="2" bestFit="true" customWidth="true" width="14.170786516853932"/>
  </cols>
  <sheetData>
    <row r="1">
      <c r="A1" s="4" t="inlineStr">
        <is>
          <t>Costo por hora de empleados a partir de puesto</t>
        </is>
      </c>
    </row>
    <row r="2">
      <c r="A2" s="3" t="inlineStr">
        <is>
          <t>Rol</t>
        </is>
      </c>
      <c r="B2" s="3" t="inlineStr">
        <is>
          <t>Precio por hora</t>
        </is>
      </c>
    </row>
    <row r="3">
      <c r="A3" s="3" t="inlineStr">
        <is>
          <t>Líder de Ventas</t>
        </is>
      </c>
      <c r="B3" s="3" t="n">
        <v>7.92</v>
      </c>
    </row>
    <row r="4">
      <c r="A4" s="3" t="inlineStr">
        <is>
          <t>Vendedor</t>
        </is>
      </c>
      <c r="B4" s="3" t="n">
        <v>14.58</v>
      </c>
    </row>
    <row r="5">
      <c r="A5" s="3" t="inlineStr">
        <is>
          <t>Administración</t>
        </is>
      </c>
      <c r="B5" s="3" t="n">
        <v>7.29</v>
      </c>
    </row>
    <row r="6">
      <c r="A6" s="3" t="inlineStr">
        <is>
          <t>Líder de Desarrollo</t>
        </is>
      </c>
      <c r="B6" s="3" t="n">
        <v>25.0</v>
      </c>
    </row>
    <row r="7">
      <c r="A7" s="3" t="inlineStr">
        <is>
          <t>Ejecutivo de Soporte</t>
        </is>
      </c>
      <c r="B7" s="3" t="n">
        <v>14.58</v>
      </c>
    </row>
    <row r="8">
      <c r="A8" s="3" t="inlineStr">
        <is>
          <t>Calidad</t>
        </is>
      </c>
      <c r="B8" s="3" t="n">
        <v>10.41</v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2016-01-21T12:42:03Z</dcterms:created>
  <cp:revision>0</cp:revision>
</cp:coreProperties>
</file>