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<sst xmlns="http://schemas.openxmlformats.org/spreadsheetml/2006/main" count="189" uniqueCount="160">
  <si>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</si>
  <si>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</si>
  <si>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</si>
  <si>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</si>
  <si>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</si>
  <si>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</si>
  <si>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</si>
  <si>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</si>
  <si>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</si>
  <si>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</si>
  <si>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</si>
  <si>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</si>
  <si>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</si>
  <si>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</si>
  <si>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</si>
  <si>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</si>
  <si>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</si>
  <si>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</si>
  <si>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</si>
  <si>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</si>
  <si>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</si>
  <si>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</si>
  <si>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</si>
  <si>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</si>
  <si>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</si>
  <si>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</si>
  <si>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</si>
  <si>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</si>
  <si>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</si>
  <si>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</si>
  <si>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</si>
  <si>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</si>
  <si>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</si>
  <si>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</si>
  <si>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</si>
  <si>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</si>
  <si>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</si>
  <si>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</si>
  <si>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</si>
  <si>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</si>
  <si>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</si>
  <si>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</si>
  <si>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</si>
  <si>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</si>
  <si>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</si>
  <si>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</si>
  <si>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</si>
  <si>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</si>
  <si>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</si>
  <si>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</si>
  <si>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</si>
  <si>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</si>
  <si>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</si>
  <si>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</si>
  <si>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</si>
  <si>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</si>
  <si>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</si>
  <si>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</si>
  <si>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</si>
  <si>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</si>
  <si>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</si>
  <si>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</si>
  <si>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</si>
  <si>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</si>
  <si>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</si>
  <si>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</si>
  <si>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</si>
  <si>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</si>
  <si>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</si>
  <si>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</si>
  <si>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</si>
  <si>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</si>
  <si>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</si>
  <si>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</si>
  <si>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</si>
  <si>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</si>
  <si>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</si>
  <si>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</si>
  <si>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</si>
  <si>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</si>
  <si>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</si>
  <si>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</si>
  <si>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</si>
  <si>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</si>
  <si>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</si>
  <si>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</si>
  <si>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</si>
  <si>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</si>
  <si>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</si>
  <si>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</si>
  <si>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</si>
  <si>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</si>
  <si>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P1348 - DA, WinPaq, Rocio Montes_OC</t>
  </si>
  <si>
    <t>SOS Software S. A. de C. V.</t>
  </si>
  <si>
    <t>Oriana Osiris De La Cruz Campos</t>
  </si>
  <si>
    <t>Ing. Ricardo Novela</t>
  </si>
  <si>
    <t>Satisfacer a nuestro cliente con nuestros productos y servicios</t>
  </si>
  <si>
    <t>Se encuentran disponibles en las póliticas de la empresa</t>
  </si>
  <si>
    <t>Tramitaremos el pedido y entregaremos los link de descarga y los certificados de compra</t>
  </si>
  <si>
    <t>Hacer el pedido y entregar link y certificados a Rocio Montes</t>
  </si>
  <si>
    <t>https://contpaqi911.bitrix24.com/crm/deal/show/14422/</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</si>
  <si>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</si>
  <si>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</si>
  <si>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</si>
  <si>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</si>
  <si>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</si>
  <si>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</si>
  <si>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</si>
  <si>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</si>
  <si>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</si>
  <si>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</si>
  <si>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</si>
  <si>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</si>
  <si>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</si>
  <si>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</si>
  <si>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</si>
  <si>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</si>
  <si>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</si>
  <si>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</si>
  <si>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</si>
  <si>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</si>
  <si>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</si>
  <si>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</si>
  <si>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</si>
  <si>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</si>
  <si>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</si>
  <si>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</si>
  <si>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</si>
  <si>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Encargada de compras</t>
  </si>
  <si>
    <t>Rocio Montes</t>
  </si>
  <si>
    <t>rocio.montes@consejeriainformatica.com</t>
  </si>
  <si>
    <t>Enviar el comprobante de pago y confirmar que recibió las licencias con éxito</t>
  </si>
  <si>
    <t>N/A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</si>
  <si>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</si>
  <si>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</si>
  <si>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</si>
  <si>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</si>
  <si>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</si>
  <si>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</si>
  <si>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</si>
  <si>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</si>
  <si>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Haceer el pedido y entregar los certificados de compra</t>
  </si>
  <si>
    <t>Oriana Campos y Rocio Montes</t>
  </si>
  <si>
    <t>Entregar los certificados de compra y el link de descarga del sistema</t>
  </si>
  <si>
    <t>1 vez por proyecto</t>
  </si>
  <si>
    <t>Internet</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</si>
  <si>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</si>
  <si>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</si>
  <si>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</si>
  <si>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</si>
  <si>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La fecha de obtención no aplica debido a que los equipos ya tienen bastante tiempo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</si>
  <si>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</si>
  <si>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</si>
  <si>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</si>
  <si>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</si>
  <si>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</si>
  <si>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</si>
  <si>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</si>
  <si>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</si>
  <si>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El cliente no envío la carta de aceptación después de 6 notificaciones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</si>
</sst>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3" applyNumberFormat="1" applyFont="1" applyBorder="1" applyAlignment="1" applyProtection="1">
      <alignment horizontal="left"/>
    </xf>
    <xf numFmtId="0" fontId="4" fillId="0" borderId="1" xfId="3"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2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ocio.montes@consejeriainformatica.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10" Type="http://schemas.openxmlformats.org/officeDocument/2006/relationships/drawing" Target="../drawings/drawing1.xml"/><Relationship Id="rId4" Type="http://schemas.openxmlformats.org/officeDocument/2006/relationships/hyperlink" Target="mailto:arturo.moctezuma@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4" sqref="B4:C4"/>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0" t="s">
        <v>0</v>
      </c>
      <c r="B1" s="130"/>
      <c r="C1" s="130"/>
    </row>
    <row r="2" spans="1:3" ht="26.1" customHeight="1" x14ac:dyDescent="0.3">
      <c r="A2" s="2" t="s">
        <v>1</v>
      </c>
      <c r="B2" s="3">
        <v>1.1000000000000001</v>
      </c>
      <c r="C2" s="4"/>
    </row>
    <row r="3" spans="1:3" ht="12.75" customHeight="1" x14ac:dyDescent="0.3">
      <c r="A3" s="5" t="s">
        <v>2</v>
      </c>
      <c r="B3" s="127" t="s">
        <v>92</v>
      </c>
      <c r="C3" s="127"/>
    </row>
    <row r="4" spans="1:3" ht="12.75" customHeight="1" x14ac:dyDescent="0.3">
      <c r="A4" s="5" t="s">
        <v>3</v>
      </c>
      <c r="B4" s="127" t="s">
        <v>93</v>
      </c>
      <c r="C4" s="127"/>
    </row>
    <row r="5" spans="1:3" ht="15.6" customHeight="1" x14ac:dyDescent="0.3">
      <c r="A5" s="130" t="s">
        <v>4</v>
      </c>
      <c r="B5" s="130"/>
      <c r="C5" s="130"/>
    </row>
    <row r="6" spans="1:3" ht="12.75" customHeight="1" x14ac:dyDescent="0.3">
      <c r="A6" s="5" t="s">
        <v>5</v>
      </c>
      <c r="B6" s="127" t="s">
        <v>94</v>
      </c>
      <c r="C6" s="127"/>
    </row>
    <row r="7" spans="1:3" ht="12.75" customHeight="1" x14ac:dyDescent="0.3">
      <c r="A7" s="5" t="s">
        <v>6</v>
      </c>
      <c r="B7" s="126">
        <v>42338</v>
      </c>
      <c r="C7" s="126"/>
    </row>
    <row r="8" spans="1:3" ht="12.75" customHeight="1" x14ac:dyDescent="0.3">
      <c r="A8" s="5" t="s">
        <v>7</v>
      </c>
      <c r="B8" s="127" t="s">
        <v>95</v>
      </c>
      <c r="C8" s="127"/>
    </row>
    <row r="9" spans="1:3" x14ac:dyDescent="0.3">
      <c r="A9" s="5" t="s">
        <v>8</v>
      </c>
      <c r="B9" s="128">
        <v>42338</v>
      </c>
      <c r="C9" s="12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4"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0" t="s">
        <v>9</v>
      </c>
      <c r="B2" s="13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P1348 - DA, WinPaq, Rocio Montes_OC</v>
      </c>
    </row>
    <row r="4" spans="1:1023" ht="12.75" customHeight="1" x14ac:dyDescent="0.3">
      <c r="A4" s="5" t="s">
        <v>3</v>
      </c>
      <c r="B4" s="6" t="str">
        <f>Presentación!B4</f>
        <v>SOS Software S. A. de C. V.</v>
      </c>
      <c r="C4"/>
      <c r="D4"/>
    </row>
    <row r="5" spans="1:1023" ht="19.5" customHeight="1" x14ac:dyDescent="0.3">
      <c r="A5" s="130" t="s">
        <v>10</v>
      </c>
      <c r="B5" s="130"/>
      <c r="C5"/>
      <c r="D5"/>
    </row>
    <row r="6" spans="1:1023" ht="42.75" customHeight="1" x14ac:dyDescent="0.3">
      <c r="A6" s="127" t="s">
        <v>96</v>
      </c>
      <c r="B6" s="127"/>
      <c r="C6"/>
      <c r="D6"/>
    </row>
    <row r="7" spans="1:1023" ht="21.75" customHeight="1" x14ac:dyDescent="0.3">
      <c r="A7" s="130" t="s">
        <v>11</v>
      </c>
      <c r="B7" s="130"/>
      <c r="C7"/>
      <c r="D7"/>
    </row>
    <row r="8" spans="1:1023" ht="146.25" customHeight="1" x14ac:dyDescent="0.3">
      <c r="A8" s="127" t="s">
        <v>97</v>
      </c>
      <c r="B8" s="127"/>
      <c r="C8"/>
      <c r="D8"/>
    </row>
    <row r="9" spans="1:1023" ht="19.5" customHeight="1" x14ac:dyDescent="0.3">
      <c r="A9" s="130" t="s">
        <v>12</v>
      </c>
      <c r="B9" s="130"/>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98</v>
      </c>
      <c r="C12"/>
      <c r="D12"/>
    </row>
    <row r="13" spans="1:1023" x14ac:dyDescent="0.3">
      <c r="A13" s="9"/>
      <c r="B13" s="10"/>
      <c r="C13"/>
      <c r="D13"/>
    </row>
    <row r="14" spans="1:1023" ht="20.25" customHeight="1" x14ac:dyDescent="0.3">
      <c r="A14" s="130" t="s">
        <v>18</v>
      </c>
      <c r="B14" s="130"/>
      <c r="C14" s="130"/>
      <c r="D14" s="130"/>
    </row>
    <row r="15" spans="1:1023" ht="27" customHeight="1" outlineLevel="1" x14ac:dyDescent="0.3">
      <c r="A15" s="11" t="s">
        <v>19</v>
      </c>
      <c r="B15" s="12" t="s">
        <v>20</v>
      </c>
      <c r="C15" s="12" t="s">
        <v>21</v>
      </c>
      <c r="D15" s="12" t="s">
        <v>22</v>
      </c>
    </row>
    <row r="16" spans="1:1023" outlineLevel="1" x14ac:dyDescent="0.3">
      <c r="A16" s="13" t="s">
        <v>23</v>
      </c>
      <c r="B16" s="6" t="s">
        <v>24</v>
      </c>
      <c r="C16" s="7">
        <v>42338</v>
      </c>
      <c r="D16" s="7">
        <v>42338</v>
      </c>
    </row>
    <row r="17" spans="1:4" outlineLevel="1" x14ac:dyDescent="0.3">
      <c r="A17" s="13" t="s">
        <v>25</v>
      </c>
      <c r="B17" s="6" t="s">
        <v>26</v>
      </c>
      <c r="C17" s="7">
        <v>42338</v>
      </c>
      <c r="D17" s="7">
        <v>42345</v>
      </c>
    </row>
    <row r="18" spans="1:4" ht="89.25" outlineLevel="1" x14ac:dyDescent="0.3">
      <c r="A18" s="13" t="s">
        <v>27</v>
      </c>
      <c r="B18" s="6" t="s">
        <v>28</v>
      </c>
      <c r="C18" s="7">
        <v>42326</v>
      </c>
      <c r="D18" s="7" t="s">
        <v>159</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30" t="s">
        <v>29</v>
      </c>
      <c r="B23" s="130"/>
      <c r="C23" s="10"/>
    </row>
    <row r="24" spans="1:4" ht="59.65" customHeight="1" x14ac:dyDescent="0.3">
      <c r="A24" s="15" t="s">
        <v>14</v>
      </c>
      <c r="B24" s="16"/>
      <c r="C24" s="10"/>
    </row>
    <row r="25" spans="1:4" ht="15.6" customHeight="1" x14ac:dyDescent="0.3">
      <c r="A25" s="130" t="s">
        <v>30</v>
      </c>
      <c r="B25" s="130"/>
      <c r="C25" s="10"/>
    </row>
    <row r="26" spans="1:4" ht="53.65" customHeight="1" x14ac:dyDescent="0.3">
      <c r="A26" s="132" t="s">
        <v>99</v>
      </c>
      <c r="B26" s="132"/>
      <c r="C26" s="10"/>
    </row>
    <row r="27" spans="1:4" ht="19.5" customHeight="1" x14ac:dyDescent="0.3">
      <c r="A27" s="130" t="s">
        <v>31</v>
      </c>
      <c r="B27" s="130"/>
    </row>
    <row r="28" spans="1:4" ht="53.25" customHeight="1" x14ac:dyDescent="0.3">
      <c r="A28" s="131" t="s">
        <v>100</v>
      </c>
      <c r="B28" s="132"/>
    </row>
    <row r="29" spans="1:4" ht="21" customHeight="1" x14ac:dyDescent="0.3">
      <c r="A29" s="130" t="s">
        <v>32</v>
      </c>
      <c r="B29" s="130"/>
    </row>
    <row r="30" spans="1:4" ht="45.75" customHeight="1" x14ac:dyDescent="0.3">
      <c r="A30" s="133" t="s">
        <v>33</v>
      </c>
      <c r="B30" s="13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4" t="s">
        <v>34</v>
      </c>
      <c r="B1" s="134"/>
      <c r="C1" s="134"/>
      <c r="D1" s="134"/>
      <c r="E1" s="134"/>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5" t="s">
        <v>101</v>
      </c>
      <c r="B4" s="115" t="s">
        <v>102</v>
      </c>
      <c r="C4" s="115" t="s">
        <v>103</v>
      </c>
      <c r="D4" s="116" t="s">
        <v>104</v>
      </c>
      <c r="E4" s="117" t="s">
        <v>105</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5" t="s">
        <v>106</v>
      </c>
      <c r="B5" s="115" t="s">
        <v>107</v>
      </c>
      <c r="C5" s="115">
        <v>3313482553</v>
      </c>
      <c r="D5" s="116" t="s">
        <v>108</v>
      </c>
      <c r="E5" s="117" t="s">
        <v>109</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5" t="s">
        <v>110</v>
      </c>
      <c r="B6" s="115" t="s">
        <v>111</v>
      </c>
      <c r="C6" s="115" t="s">
        <v>112</v>
      </c>
      <c r="D6" s="118" t="s">
        <v>113</v>
      </c>
      <c r="E6" s="119" t="s">
        <v>114</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5" t="s">
        <v>115</v>
      </c>
      <c r="B7" s="115" t="s">
        <v>116</v>
      </c>
      <c r="C7" s="115">
        <v>3318039095</v>
      </c>
      <c r="D7" s="116" t="s">
        <v>117</v>
      </c>
      <c r="E7" s="119" t="s">
        <v>118</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5" t="s">
        <v>119</v>
      </c>
      <c r="B8" s="115" t="s">
        <v>120</v>
      </c>
      <c r="C8" s="115" t="s">
        <v>121</v>
      </c>
      <c r="D8" s="116" t="s">
        <v>122</v>
      </c>
      <c r="E8" s="119" t="s">
        <v>123</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5" t="s">
        <v>124</v>
      </c>
      <c r="B9" s="115" t="s">
        <v>125</v>
      </c>
      <c r="C9" s="115">
        <v>3312448000</v>
      </c>
      <c r="D9" s="116" t="s">
        <v>126</v>
      </c>
      <c r="E9" s="119" t="s">
        <v>127</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128</v>
      </c>
      <c r="B13" s="23" t="s">
        <v>129</v>
      </c>
      <c r="C13" s="23">
        <v>5562646650</v>
      </c>
      <c r="D13" s="120" t="s">
        <v>130</v>
      </c>
      <c r="E13" s="23" t="s">
        <v>131</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5" t="s">
        <v>42</v>
      </c>
      <c r="B21" s="135"/>
      <c r="C21" s="135"/>
      <c r="D21" s="135"/>
      <c r="E21" s="135"/>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9" firstPageNumber="0"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132</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6" t="s">
        <v>49</v>
      </c>
      <c r="B2" s="136"/>
      <c r="C2" s="136"/>
      <c r="D2" s="136"/>
      <c r="E2" s="13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4" t="s">
        <v>141</v>
      </c>
      <c r="B4" s="34" t="s">
        <v>94</v>
      </c>
      <c r="C4" s="35" t="s">
        <v>142</v>
      </c>
      <c r="D4" s="35" t="s">
        <v>143</v>
      </c>
      <c r="E4" s="36" t="s">
        <v>144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51" x14ac:dyDescent="0.2">
      <c r="A5" s="37" t="s">
        <v>133</v>
      </c>
      <c r="B5" s="38" t="s">
        <v>120</v>
      </c>
      <c r="C5" s="35" t="s">
        <v>134</v>
      </c>
      <c r="D5" s="35" t="s">
        <v>135</v>
      </c>
      <c r="E5" s="38" t="s">
        <v>136</v>
      </c>
    </row>
    <row r="6" spans="1:1023" s="39" customFormat="1" ht="25.5" x14ac:dyDescent="0.2">
      <c r="A6" s="37" t="s">
        <v>137</v>
      </c>
      <c r="B6" s="38" t="s">
        <v>116</v>
      </c>
      <c r="C6" s="35" t="s">
        <v>138</v>
      </c>
      <c r="D6" s="35" t="s">
        <v>139</v>
      </c>
      <c r="E6" s="38" t="s">
        <v>140</v>
      </c>
    </row>
    <row r="7" spans="1:1023" s="39" customFormat="1" x14ac:dyDescent="0.2">
      <c r="A7" s="37"/>
      <c r="B7" s="38"/>
      <c r="C7" s="35"/>
      <c r="D7" s="35"/>
      <c r="E7" s="38"/>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30" t="s">
        <v>54</v>
      </c>
      <c r="B2" s="130"/>
      <c r="C2" s="130"/>
      <c r="D2" s="130"/>
      <c r="E2" s="130"/>
      <c r="F2" s="130"/>
      <c r="G2" s="130"/>
      <c r="J2"/>
    </row>
    <row r="3" spans="1:10" ht="25.5" x14ac:dyDescent="0.2">
      <c r="A3" s="12" t="s">
        <v>55</v>
      </c>
      <c r="B3" s="12" t="s">
        <v>56</v>
      </c>
      <c r="C3" s="12" t="s">
        <v>57</v>
      </c>
      <c r="D3" s="12" t="s">
        <v>58</v>
      </c>
      <c r="E3" s="12" t="s">
        <v>59</v>
      </c>
      <c r="F3" s="12" t="s">
        <v>60</v>
      </c>
      <c r="G3" s="12" t="s">
        <v>61</v>
      </c>
      <c r="J3"/>
    </row>
    <row r="4" spans="1:10" ht="63.75" x14ac:dyDescent="0.2">
      <c r="A4" s="41" t="s">
        <v>145</v>
      </c>
      <c r="B4" s="23" t="s">
        <v>63</v>
      </c>
      <c r="C4" s="23" t="s">
        <v>132</v>
      </c>
      <c r="D4" s="23">
        <v>1</v>
      </c>
      <c r="E4" s="42">
        <v>42335</v>
      </c>
      <c r="F4" s="42" t="s">
        <v>132</v>
      </c>
      <c r="G4" s="23" t="s">
        <v>146</v>
      </c>
      <c r="J4" s="43" t="s">
        <v>62</v>
      </c>
    </row>
    <row r="5" spans="1:10" ht="63.75" x14ac:dyDescent="0.2">
      <c r="A5" s="41" t="s">
        <v>147</v>
      </c>
      <c r="B5" s="23" t="s">
        <v>63</v>
      </c>
      <c r="C5" s="23" t="s">
        <v>132</v>
      </c>
      <c r="D5" s="23">
        <v>1</v>
      </c>
      <c r="E5" s="42">
        <v>42335</v>
      </c>
      <c r="F5" s="42" t="s">
        <v>132</v>
      </c>
      <c r="G5" s="23" t="s">
        <v>148</v>
      </c>
      <c r="J5" s="43" t="s">
        <v>63</v>
      </c>
    </row>
    <row r="6" spans="1:10" ht="51" x14ac:dyDescent="0.2">
      <c r="A6" s="41" t="s">
        <v>149</v>
      </c>
      <c r="B6" s="23" t="s">
        <v>64</v>
      </c>
      <c r="C6" s="23" t="s">
        <v>132</v>
      </c>
      <c r="D6" s="23">
        <v>2</v>
      </c>
      <c r="E6" s="42">
        <v>42335</v>
      </c>
      <c r="F6" s="42" t="s">
        <v>132</v>
      </c>
      <c r="G6" s="23" t="s">
        <v>150</v>
      </c>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A6" sqref="A6"/>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39" t="s">
        <v>65</v>
      </c>
      <c r="B2" s="139"/>
      <c r="C2" s="139"/>
      <c r="D2" s="139"/>
      <c r="E2" s="139"/>
      <c r="F2" s="139"/>
      <c r="G2" s="139"/>
      <c r="H2" s="139"/>
      <c r="I2" s="139"/>
      <c r="J2" s="139"/>
      <c r="IR2" s="140" t="s">
        <v>66</v>
      </c>
      <c r="IS2" s="140"/>
      <c r="IT2" s="140"/>
      <c r="IU2" s="140"/>
      <c r="IV2" s="140"/>
      <c r="IW2" s="140"/>
      <c r="IX2" s="140"/>
      <c r="IY2" s="140"/>
      <c r="IZ2" s="140"/>
      <c r="JA2" s="140"/>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25.5" x14ac:dyDescent="0.2">
      <c r="A5" s="60">
        <v>1</v>
      </c>
      <c r="B5" s="121" t="s">
        <v>151</v>
      </c>
      <c r="C5" s="122">
        <v>5</v>
      </c>
      <c r="D5" s="123">
        <v>0.01</v>
      </c>
      <c r="E5" s="122">
        <f t="shared" ref="E5:E6" si="0">PRODUCT(C5:D5)</f>
        <v>0.05</v>
      </c>
      <c r="F5" s="122">
        <v>4</v>
      </c>
      <c r="G5" s="121" t="s">
        <v>152</v>
      </c>
      <c r="H5" s="121" t="s">
        <v>153</v>
      </c>
      <c r="I5" s="122" t="s">
        <v>125</v>
      </c>
      <c r="J5" s="124" t="s">
        <v>154</v>
      </c>
      <c r="K5" s="125" t="s">
        <v>132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60">
        <v>2</v>
      </c>
      <c r="B6" s="121" t="s">
        <v>155</v>
      </c>
      <c r="C6" s="122">
        <v>5</v>
      </c>
      <c r="D6" s="123">
        <v>0.05</v>
      </c>
      <c r="E6" s="122">
        <f t="shared" si="0"/>
        <v>0.25</v>
      </c>
      <c r="F6" s="122">
        <v>4</v>
      </c>
      <c r="G6" s="121" t="s">
        <v>156</v>
      </c>
      <c r="H6" s="121" t="s">
        <v>157</v>
      </c>
      <c r="I6" s="122" t="s">
        <v>125</v>
      </c>
      <c r="J6" s="124" t="s">
        <v>158</v>
      </c>
      <c r="K6" s="125" t="s">
        <v>132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60">
        <v>3</v>
      </c>
      <c r="B7" s="61"/>
      <c r="C7" s="60"/>
      <c r="D7" s="62"/>
      <c r="E7" s="60">
        <f t="shared" ref="E7:E24" si="1">PRODUCT(C7:D7)</f>
        <v>0</v>
      </c>
      <c r="F7" s="60"/>
      <c r="G7" s="61"/>
      <c r="H7" s="61"/>
      <c r="I7" s="63"/>
      <c r="J7" s="64"/>
      <c r="K7" s="65"/>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60">
        <v>4</v>
      </c>
      <c r="B8" s="61"/>
      <c r="C8" s="60"/>
      <c r="D8" s="62"/>
      <c r="E8" s="60">
        <f t="shared" si="1"/>
        <v>0</v>
      </c>
      <c r="F8" s="60"/>
      <c r="G8" s="61"/>
      <c r="H8" s="61"/>
      <c r="I8" s="63"/>
      <c r="J8" s="64"/>
      <c r="K8" s="65"/>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1"/>
      <c r="IU8" s="141"/>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60">
        <v>5</v>
      </c>
      <c r="B9" s="61"/>
      <c r="C9" s="60"/>
      <c r="D9" s="62"/>
      <c r="E9" s="60">
        <f t="shared" si="1"/>
        <v>0</v>
      </c>
      <c r="F9" s="60"/>
      <c r="G9" s="61"/>
      <c r="H9" s="61"/>
      <c r="I9" s="63"/>
      <c r="J9" s="64"/>
      <c r="K9" s="65"/>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2"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si="1"/>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2"/>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1"/>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2"/>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1"/>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2"/>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1"/>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2"/>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1"/>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1"/>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1"/>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3" t="s">
        <v>86</v>
      </c>
      <c r="IW16" s="143"/>
      <c r="IX16" s="143"/>
      <c r="IY16" s="143"/>
      <c r="IZ16" s="143"/>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1"/>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1"/>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1"/>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7" t="s">
        <v>73</v>
      </c>
      <c r="IT19" s="137"/>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1"/>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38" t="s">
        <v>88</v>
      </c>
      <c r="IW20" s="138"/>
      <c r="IX20" s="138"/>
      <c r="IY20" s="138"/>
      <c r="IZ20" s="138"/>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1"/>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38" t="s">
        <v>90</v>
      </c>
      <c r="IW21" s="138"/>
      <c r="IX21" s="138"/>
      <c r="IY21" s="138"/>
      <c r="IZ21" s="138"/>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1"/>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38" t="s">
        <v>90</v>
      </c>
      <c r="IW22" s="138"/>
      <c r="IX22" s="138"/>
      <c r="IY22" s="138"/>
      <c r="IZ22" s="138"/>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1"/>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1"/>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2015-12-21T23:46:25Z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