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calcPr calcId="144525"/>
</workbook>
</file>

<file path=xl/calcChain.xml><?xml version="1.0" encoding="utf-8"?>
<calcChain xmlns="http://schemas.openxmlformats.org/spreadsheetml/2006/main">
  <c r="D42" i="1" l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33" i="1"/>
  <c r="C33" i="1"/>
  <c r="B33" i="1"/>
  <c r="D29" i="1"/>
  <c r="C29" i="1"/>
  <c r="B29" i="1"/>
  <c r="D28" i="1"/>
  <c r="C28" i="1"/>
  <c r="D27" i="1"/>
  <c r="C27" i="1"/>
  <c r="D26" i="1"/>
  <c r="C26" i="1"/>
  <c r="B26" i="1"/>
  <c r="D25" i="1"/>
  <c r="C25" i="1"/>
  <c r="B25" i="1"/>
  <c r="D19" i="1"/>
  <c r="C19" i="1"/>
  <c r="B19" i="1"/>
  <c r="D18" i="1"/>
  <c r="C18" i="1"/>
  <c r="B18" i="1"/>
  <c r="D17" i="1"/>
  <c r="C17" i="1"/>
  <c r="B17" i="1"/>
  <c r="D16" i="1"/>
  <c r="C16" i="1"/>
  <c r="D15" i="1"/>
  <c r="C15" i="1"/>
  <c r="D14" i="1"/>
  <c r="C14" i="1"/>
</calcChain>
</file>

<file path=xl/sharedStrings.xml><?xml version="1.0" encoding="utf-8"?>
<sst xmlns="http://schemas.openxmlformats.org/spreadsheetml/2006/main" count="298" uniqueCount="138">
  <si>
    <t>DATOS GENERALES</t>
  </si>
  <si>
    <t>Nombre del Proyecto</t>
  </si>
  <si>
    <t>P1319 - CCON,CNOM, Jeniffer Venegas _MO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</si>
  <si>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</si>
  <si>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</si>
  <si>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</si>
  <si>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</si>
  <si>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</si>
  <si>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</si>
  <si>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</si>
  <si>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</si>
  <si>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</si>
  <si>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</si>
  <si>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</si>
  <si>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</si>
  <si>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</si>
  <si>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</si>
  <si>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</si>
  <si>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</si>
  <si>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</si>
  <si>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</si>
  <si>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</si>
  <si>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</si>
  <si>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</si>
  <si>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</si>
  <si>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</si>
  <si>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</si>
  <si>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</si>
  <si>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</si>
  <si>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</si>
  <si>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</si>
  <si>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</si>
  <si>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</si>
  <si>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</si>
  <si>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</si>
  <si>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</si>
  <si>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</si>
  <si>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</si>
  <si>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</si>
  <si>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</si>
  <si>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</si>
  <si>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</si>
  <si>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</si>
  <si>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</si>
  <si>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</si>
  <si>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Se realizan minutas de proyectos de forma semanal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</si>
  <si>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</si>
  <si>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</si>
  <si>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</si>
  <si>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</si>
  <si>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</si>
  <si>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</si>
  <si>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</si>
  <si>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</si>
  <si>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</si>
  <si>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</si>
  <si>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</si>
  <si>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</si>
  <si>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</si>
  <si>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</si>
  <si>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</si>
  <si>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</si>
  <si>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</si>
  <si>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</si>
  <si>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</si>
  <si>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No se tiene contemplado el costo del CCC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</si>
  <si>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</si>
  <si>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</si>
  <si>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</si>
  <si>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Solo aplica para instalación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</si>
  <si>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</si>
  <si>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</si>
  <si>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</si>
  <si>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</si>
  <si>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</si>
  <si>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</si>
  <si>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</si>
  <si>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</si>
  <si>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</si>
  <si>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</si>
  <si>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</si>
  <si>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</si>
  <si>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</si>
  <si>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</si>
  <si>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Existe actividades asignadas,sin embargo no son las mismas que se encuentran definidas en el diagrama de proceso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</si>
  <si>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</si>
  <si>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</si>
  <si>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</si>
  <si>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</si>
  <si>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</si>
  <si>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</si>
  <si>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</si>
  <si>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</si>
  <si>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</si>
  <si>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</si>
  <si>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</si>
  <si>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</si>
  <si>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</si>
  <si>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</si>
  <si>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</si>
  <si>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</si>
  <si>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</si>
  <si>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</si>
  <si>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el tipo de servicio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</si>
  <si>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</si>
  <si>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</si>
  <si>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</si>
  <si>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</si>
  <si>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</si>
  <si>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</si>
  <si>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</si>
  <si>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</si>
  <si>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</si>
  <si>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</si>
  <si>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</si>
  <si>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</si>
  <si>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</si>
  <si>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</si>
  <si>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</si>
  <si>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</si>
  <si>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Todos los documentos se encuentran en la versión 1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</si>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</sst>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5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4" fillId="0" borderId="0" applyBorder="0" applyProtection="0"/>
  </cellStyleXfs>
  <cellXfs count="100">
    <xf numFmtId="0" fontId="0" fillId="0" borderId="0" xfId="0"/>
    <xf numFmtId="0" fontId="0" fillId="6" borderId="6" xfId="0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0" xfId="0" applyFont="1" applyBorder="1"/>
    <xf numFmtId="0" fontId="5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/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0" fillId="8" borderId="0" xfId="0" applyFill="1" applyBorder="1"/>
    <xf numFmtId="0" fontId="11" fillId="4" borderId="5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5" xfId="0" applyFont="1" applyFill="1" applyBorder="1" applyAlignment="1">
      <alignment vertical="top"/>
    </xf>
    <xf numFmtId="0" fontId="0" fillId="7" borderId="5" xfId="0" applyFont="1" applyFill="1" applyBorder="1" applyAlignment="1">
      <alignment vertical="top" wrapText="1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 wrapText="1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vertical="top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ont="1" applyFill="1" applyBorder="1" applyAlignment="1">
      <alignment vertical="top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top"/>
    </xf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vertical="top"/>
    </xf>
    <xf numFmtId="0" fontId="0" fillId="7" borderId="0" xfId="0" applyFill="1" applyBorder="1"/>
    <xf numFmtId="0" fontId="11" fillId="1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10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7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tabSelected="1" zoomScaleNormal="100" workbookViewId="0">
      <selection activeCell="B31" sqref="B31:D31"/>
    </sheetView>
  </sheetViews>
  <sheetFormatPr baseColWidth="10" defaultColWidth="9.140625" defaultRowHeight="15"/>
  <cols>
    <col min="1" max="1" width="2.7109375" style="15"/>
    <col min="2" max="2" width="53.5703125" style="15"/>
    <col min="3" max="3" width="21.28515625" style="15"/>
    <col min="4" max="4" width="21.140625" style="15"/>
    <col min="5" max="5" width="13" style="15"/>
    <col min="6" max="6" width="11.5703125" style="15"/>
    <col min="7" max="7" width="11" style="15"/>
    <col min="8" max="8" width="23.85546875" style="15"/>
    <col min="9" max="1025" width="11.8554687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.75" customHeight="1">
      <c r="A5"/>
      <c r="B5" s="17" t="s">
        <v>1</v>
      </c>
      <c r="C5" s="12" t="s">
        <v>2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>
      <c r="A6"/>
      <c r="B6" s="18" t="s">
        <v>3</v>
      </c>
      <c r="C6" s="12" t="s">
        <v>4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7" t="s">
        <v>5</v>
      </c>
      <c r="C7" s="11">
        <v>42326</v>
      </c>
      <c r="D7" s="11"/>
      <c r="E7" s="11"/>
      <c r="F7" s="1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>
      <c r="A8"/>
      <c r="B8" s="17" t="s">
        <v>6</v>
      </c>
      <c r="C8" s="12" t="s">
        <v>7</v>
      </c>
      <c r="D8" s="12"/>
      <c r="E8" s="12"/>
      <c r="F8" s="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2" spans="1:1024" ht="16.5" customHeight="1">
      <c r="A12"/>
      <c r="B12" s="13" t="s">
        <v>8</v>
      </c>
      <c r="C12" s="13"/>
      <c r="D12" s="13"/>
      <c r="E12" s="19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0" t="s">
        <v>9</v>
      </c>
      <c r="C13" s="21" t="s">
        <v>10</v>
      </c>
      <c r="D13" s="21" t="s">
        <v>11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12</v>
      </c>
      <c r="C14" s="23">
        <f>COUNTA(procesos!C3:C6)</f>
        <v>0</v>
      </c>
      <c r="D14" s="24" t="e">
        <f>COUNTIF(procesos!C3:C6,"x")/(COUNTIF((procesos!C3:C6),"x")+COUNTIF((procesos!D3:D6),"x"))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6.5" customHeight="1">
      <c r="A15"/>
      <c r="B15" s="25" t="s">
        <v>13</v>
      </c>
      <c r="C15" s="26">
        <f>COUNTA(procesos!C11:C18)</f>
        <v>7</v>
      </c>
      <c r="D15" s="27">
        <f>COUNTIF(procesos!C11:C18,"x")/(COUNTIF((procesos!C11:C18),"x")+COUNTIF((procesos!D11:D18),"x"))</f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6.5" customHeight="1">
      <c r="A16"/>
      <c r="B16" s="28" t="s">
        <v>14</v>
      </c>
      <c r="C16" s="23">
        <f>COUNTA(procesos!C23:C26)</f>
        <v>3</v>
      </c>
      <c r="D16" s="24">
        <f>COUNTIF(procesos!C23:C26,"x")/(COUNTIF((procesos!C23:C26),"x")+COUNTIF((procesos!D23:D26),"x"))</f>
        <v>1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6.5" customHeight="1">
      <c r="A17"/>
      <c r="B17" s="28" t="str">
        <f>procesos!A29</f>
        <v>Implementación</v>
      </c>
      <c r="C17" s="23">
        <f>COUNTA(procesos!C31:C34)</f>
        <v>4</v>
      </c>
      <c r="D17" s="24">
        <f>COUNTIF(procesos!C31:C34,"x")/(COUNTIF((procesos!C31:C34),"x")+COUNTIF((procesos!D31:D34),"x"))</f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5" customHeight="1">
      <c r="A18"/>
      <c r="B18" s="28" t="str">
        <f>procesos!A38</f>
        <v>Cierre</v>
      </c>
      <c r="C18" s="23">
        <f>COUNTA(procesos!C40:C43)</f>
        <v>1</v>
      </c>
      <c r="D18" s="24">
        <f>COUNTIF(procesos!C40:C43,"x")/(COUNTIF((procesos!C40:C43),"x")+COUNTIF((procesos!D40:D43),"x"))</f>
        <v>0.33333333333333331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6.5" customHeight="1">
      <c r="A19"/>
      <c r="B19" s="28" t="str">
        <f>procesos!A46</f>
        <v>Garantía</v>
      </c>
      <c r="C19" s="23">
        <f>COUNTA(procesos!C48:C52)</f>
        <v>0</v>
      </c>
      <c r="D19" s="24" t="e">
        <f>COUNTIF(procesos!C48:C52,"x")/(COUNTIF((procesos!C48:C52),"x")+COUNTIF((procesos!D48:D52),"x"))</f>
        <v>#DIV/0!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9.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29" customFormat="1" ht="12.75"/>
    <row r="22" spans="1:1024" s="29" customFormat="1" ht="12.75"/>
    <row r="23" spans="1:1024" ht="16.5">
      <c r="B23" s="13" t="s">
        <v>15</v>
      </c>
      <c r="C23" s="13"/>
      <c r="D23" s="13"/>
    </row>
    <row r="24" spans="1:1024">
      <c r="B24" s="20" t="s">
        <v>9</v>
      </c>
      <c r="C24" s="21" t="s">
        <v>10</v>
      </c>
      <c r="D24" s="21" t="s">
        <v>11</v>
      </c>
    </row>
    <row r="25" spans="1:1024">
      <c r="B25" s="30" t="str">
        <f>Productos!A1</f>
        <v>Estimación</v>
      </c>
      <c r="C25" s="31">
        <f>COUNTA(Productos!C3:C7)</f>
        <v>3</v>
      </c>
      <c r="D25" s="32">
        <f>COUNTIF(Productos!C3:C7,"x")/(COUNTIF((Productos!C3:C7),"x")+COUNTIF((Productos!D3:D7),"x"))</f>
        <v>0.6</v>
      </c>
    </row>
    <row r="26" spans="1:1024">
      <c r="B26" s="33" t="str">
        <f>Productos!A10</f>
        <v>Plan de proyecto</v>
      </c>
      <c r="C26" s="31">
        <f>COUNTA(Productos!C12:C28)</f>
        <v>12</v>
      </c>
      <c r="D26" s="32">
        <f>COUNTIF(Productos!C12:C28,"x")/(COUNTIF((Productos!C12:C28),"x")+COUNTIF((Productos!D12:D28),"x"))</f>
        <v>0.8571428571428571</v>
      </c>
    </row>
    <row r="27" spans="1:1024">
      <c r="B27" s="34" t="s">
        <v>16</v>
      </c>
      <c r="C27" s="31">
        <f>COUNTA(Productos!C45:C48)</f>
        <v>4</v>
      </c>
      <c r="D27" s="32">
        <f>COUNTIF(Productos!C45:C48,"x")/(COUNTIF((Productos!C45:C48),"x")+COUNTIF((Productos!D45:D48),"x"))</f>
        <v>1</v>
      </c>
    </row>
    <row r="28" spans="1:1024">
      <c r="B28" s="34" t="s">
        <v>17</v>
      </c>
      <c r="C28" s="31">
        <f>COUNTA(Productos!C32:C41)</f>
        <v>0</v>
      </c>
      <c r="D28" s="32" t="e">
        <f>COUNTIF(Productos!C32:C41,"x")/(COUNTIF((Productos!C32:C41),"x")+COUNTIF((Productos!D32:D41),"x"))</f>
        <v>#DIV/0!</v>
      </c>
    </row>
    <row r="29" spans="1:1024">
      <c r="B29" s="34" t="str">
        <f>Productos!A51</f>
        <v>Reporte de Monitoreo</v>
      </c>
      <c r="C29" s="31">
        <f>COUNTA(Productos!C53:C59)</f>
        <v>0</v>
      </c>
      <c r="D29" s="32" t="e">
        <f>COUNTIF(Productos!C53:C59,"x")/(COUNTIF((Productos!C53:C59),"x")+COUNTIF((Productos!D53:D59),"x"))</f>
        <v>#DIV/0!</v>
      </c>
    </row>
    <row r="30" spans="1:1024">
      <c r="B30"/>
      <c r="C30"/>
      <c r="D30"/>
    </row>
    <row r="31" spans="1:1024" ht="19.5">
      <c r="B31" s="10" t="s">
        <v>18</v>
      </c>
      <c r="C31" s="10"/>
      <c r="D31" s="10"/>
    </row>
    <row r="32" spans="1:1024">
      <c r="B32" s="20" t="s">
        <v>9</v>
      </c>
      <c r="C32" s="21" t="s">
        <v>10</v>
      </c>
      <c r="D32" s="21" t="s">
        <v>11</v>
      </c>
    </row>
    <row r="33" spans="2:4">
      <c r="B33" s="35" t="str">
        <f>Física!A3</f>
        <v>Elementos de Configuración</v>
      </c>
      <c r="C33" s="36">
        <f>COUNTA(Física!C4:C6)</f>
        <v>2</v>
      </c>
      <c r="D33" s="37">
        <f>COUNTIF(Física!C4:C6,"x")/(COUNTIF((Física!C4:C6),"x")+COUNTIF((Física!D4:D6),"x"))</f>
        <v>1</v>
      </c>
    </row>
    <row r="34" spans="2:4">
      <c r="B34" s="35" t="str">
        <f>Física!A7</f>
        <v>Línea Base</v>
      </c>
      <c r="C34" s="36">
        <f>COUNTA(Física!C8:C11)</f>
        <v>2</v>
      </c>
      <c r="D34" s="37">
        <f>COUNTIF(Física!C8:C11,"x")/(COUNTIF((Física!C8:C11),"x")+COUNTIF((Física!D8:D11),"x"))</f>
        <v>0.66666666666666663</v>
      </c>
    </row>
    <row r="35" spans="2:4">
      <c r="B35" s="35" t="str">
        <f>Física!A12</f>
        <v>Control de Cambios</v>
      </c>
      <c r="C35" s="36">
        <f>COUNTA(Física!C13:C13)</f>
        <v>0</v>
      </c>
      <c r="D35" s="37" t="e">
        <f>COUNTIF(Física!C13:C13,"x")/(COUNTIF((Física!C13:C13),"x")+COUNTIF((Física!D13:D13),"x"))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9.5">
      <c r="B38" s="10" t="s">
        <v>19</v>
      </c>
      <c r="C38" s="10"/>
      <c r="D38" s="10"/>
    </row>
    <row r="39" spans="2:4">
      <c r="B39" s="20" t="s">
        <v>9</v>
      </c>
      <c r="C39" s="21" t="s">
        <v>10</v>
      </c>
      <c r="D39" s="21" t="s">
        <v>11</v>
      </c>
    </row>
    <row r="40" spans="2:4">
      <c r="B40" s="35" t="str">
        <f>Funcional!A4</f>
        <v>Líneas Base</v>
      </c>
      <c r="C40" s="36">
        <f>COUNTA(Funcional!C5:C7)</f>
        <v>2</v>
      </c>
      <c r="D40" s="37">
        <f>COUNTIF(Funcional!C5:C7,"x")/(COUNTIF((Funcional!C5:C7),"x")+COUNTIF((Funcional!D5:D7),"x"))</f>
        <v>0.66666666666666663</v>
      </c>
    </row>
    <row r="41" spans="2:4">
      <c r="B41" s="35" t="str">
        <f>Funcional!A8</f>
        <v>Entregables</v>
      </c>
      <c r="C41" s="36">
        <f>COUNTA(Funcional!C9:C11)</f>
        <v>3</v>
      </c>
      <c r="D41" s="37">
        <f>COUNTIF(Funcional!C9:C11,"x")/(COUNTIF((Funcional!C9:C11),"x")+COUNTIF((Funcional!D9:D11),"x"))</f>
        <v>1</v>
      </c>
    </row>
    <row r="42" spans="2:4">
      <c r="B42" s="35" t="str">
        <f>Funcional!A12</f>
        <v>Control de Cambios</v>
      </c>
      <c r="C42" s="36">
        <f>COUNTA(Funcional!C13:C16)</f>
        <v>0</v>
      </c>
      <c r="D42" s="37" t="e">
        <f>COUNTIF(Funcional!C13:C16,"x")/(COUNTIF((Funcional!C13:C16),"x")+COUNTIF((Funcional!D13:D16),"x"))</f>
        <v>#DIV/0!</v>
      </c>
    </row>
  </sheetData>
  <mergeCells count="10">
    <mergeCell ref="C8:F8"/>
    <mergeCell ref="B12:D12"/>
    <mergeCell ref="B23:D23"/>
    <mergeCell ref="B31:D31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A25" zoomScaleNormal="100" workbookViewId="0">
      <selection activeCell="B48" sqref="B48"/>
    </sheetView>
  </sheetViews>
  <sheetFormatPr baseColWidth="10" defaultColWidth="9.140625" defaultRowHeight="15"/>
  <cols>
    <col min="1" max="1" width="3"/>
    <col min="2" max="2" width="74.1406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9" t="s">
        <v>12</v>
      </c>
      <c r="B1" s="9"/>
      <c r="C1" s="8" t="s">
        <v>20</v>
      </c>
      <c r="D1" s="8"/>
      <c r="E1" s="8"/>
      <c r="F1" s="7" t="s">
        <v>21</v>
      </c>
    </row>
    <row r="2" spans="1:6" ht="15.75">
      <c r="A2" s="9"/>
      <c r="B2" s="9"/>
      <c r="C2" s="38" t="s">
        <v>22</v>
      </c>
      <c r="D2" s="38" t="s">
        <v>23</v>
      </c>
      <c r="E2" s="38" t="s">
        <v>24</v>
      </c>
      <c r="F2" s="7"/>
    </row>
    <row r="3" spans="1:6">
      <c r="A3" s="39">
        <v>1</v>
      </c>
      <c r="B3" s="40" t="s">
        <v>25</v>
      </c>
      <c r="C3" s="41"/>
      <c r="D3" s="41"/>
      <c r="E3" s="41" t="s">
        <v>26</v>
      </c>
      <c r="F3" s="42"/>
    </row>
    <row r="4" spans="1:6">
      <c r="A4" s="39">
        <v>2</v>
      </c>
      <c r="B4" s="43" t="s">
        <v>27</v>
      </c>
      <c r="C4" s="41"/>
      <c r="D4" s="41"/>
      <c r="E4" s="41" t="s">
        <v>26</v>
      </c>
      <c r="F4" s="44"/>
    </row>
    <row r="5" spans="1:6">
      <c r="A5" s="39">
        <v>3</v>
      </c>
      <c r="B5" s="43" t="s">
        <v>28</v>
      </c>
      <c r="C5" s="41"/>
      <c r="D5" s="41"/>
      <c r="E5" s="41" t="s">
        <v>26</v>
      </c>
      <c r="F5" s="44"/>
    </row>
    <row r="6" spans="1:6">
      <c r="A6" s="39">
        <v>4</v>
      </c>
      <c r="B6" s="40" t="s">
        <v>29</v>
      </c>
      <c r="C6" s="41"/>
      <c r="D6" s="41"/>
      <c r="E6" s="41" t="s">
        <v>26</v>
      </c>
      <c r="F6" s="44"/>
    </row>
    <row r="7" spans="1:6" s="45" customFormat="1"/>
    <row r="8" spans="1:6" s="45" customFormat="1"/>
    <row r="9" spans="1:6" s="45" customFormat="1">
      <c r="A9" s="6" t="s">
        <v>13</v>
      </c>
      <c r="B9" s="6"/>
      <c r="C9" s="5" t="s">
        <v>20</v>
      </c>
      <c r="D9" s="5"/>
      <c r="E9" s="5"/>
      <c r="F9" s="4" t="s">
        <v>21</v>
      </c>
    </row>
    <row r="10" spans="1:6" s="45" customFormat="1">
      <c r="A10" s="6"/>
      <c r="B10" s="6"/>
      <c r="C10" s="47" t="s">
        <v>30</v>
      </c>
      <c r="D10" s="48" t="s">
        <v>31</v>
      </c>
      <c r="E10" s="48" t="s">
        <v>32</v>
      </c>
      <c r="F10" s="4"/>
    </row>
    <row r="11" spans="1:6" s="45" customFormat="1">
      <c r="A11" s="49">
        <v>1</v>
      </c>
      <c r="B11" s="50" t="s">
        <v>33</v>
      </c>
      <c r="C11" s="49" t="s">
        <v>26</v>
      </c>
      <c r="D11" s="49"/>
      <c r="E11" s="49"/>
      <c r="F11" s="50"/>
    </row>
    <row r="12" spans="1:6" s="45" customFormat="1" ht="30">
      <c r="A12" s="49">
        <v>2</v>
      </c>
      <c r="B12" s="50" t="s">
        <v>34</v>
      </c>
      <c r="C12" s="49" t="s">
        <v>26</v>
      </c>
      <c r="D12" s="49"/>
      <c r="E12" s="49"/>
      <c r="F12" s="50"/>
    </row>
    <row r="13" spans="1:6" s="45" customFormat="1">
      <c r="A13" s="49">
        <v>3</v>
      </c>
      <c r="B13" s="50" t="s">
        <v>35</v>
      </c>
      <c r="C13" s="49" t="s">
        <v>26</v>
      </c>
      <c r="D13" s="49"/>
      <c r="E13" s="49"/>
      <c r="F13" s="50"/>
    </row>
    <row r="14" spans="1:6" s="45" customFormat="1">
      <c r="A14" s="49">
        <v>4</v>
      </c>
      <c r="B14" s="50" t="s">
        <v>36</v>
      </c>
      <c r="C14" s="49" t="s">
        <v>26</v>
      </c>
      <c r="D14" s="49"/>
      <c r="E14" s="49"/>
      <c r="F14" s="50"/>
    </row>
    <row r="15" spans="1:6" s="45" customFormat="1">
      <c r="A15" s="49">
        <v>5</v>
      </c>
      <c r="B15" s="51" t="s">
        <v>37</v>
      </c>
      <c r="C15" s="49" t="s">
        <v>26</v>
      </c>
      <c r="D15" s="49"/>
      <c r="E15" s="49"/>
      <c r="F15" s="50"/>
    </row>
    <row r="16" spans="1:6" s="45" customFormat="1">
      <c r="A16" s="49">
        <v>6</v>
      </c>
      <c r="B16" s="51" t="s">
        <v>38</v>
      </c>
      <c r="C16" s="49" t="s">
        <v>26</v>
      </c>
      <c r="D16" s="49"/>
      <c r="E16" s="49"/>
      <c r="F16" s="50"/>
    </row>
    <row r="17" spans="1:6" s="45" customFormat="1">
      <c r="A17" s="49">
        <v>7</v>
      </c>
      <c r="B17" s="51" t="s">
        <v>39</v>
      </c>
      <c r="C17" s="49" t="s">
        <v>26</v>
      </c>
      <c r="D17" s="49"/>
      <c r="E17" s="49"/>
      <c r="F17" s="50"/>
    </row>
    <row r="18" spans="1:6" s="45" customFormat="1">
      <c r="A18" s="49">
        <v>8</v>
      </c>
      <c r="B18" s="52" t="s">
        <v>40</v>
      </c>
      <c r="C18" s="49"/>
      <c r="D18" s="49"/>
      <c r="E18" s="49" t="s">
        <v>26</v>
      </c>
      <c r="F18" s="53"/>
    </row>
    <row r="19" spans="1:6" s="45" customFormat="1">
      <c r="A19"/>
      <c r="B19"/>
      <c r="C19"/>
      <c r="D19"/>
      <c r="E19"/>
      <c r="F19"/>
    </row>
    <row r="20" spans="1:6" s="45" customFormat="1">
      <c r="A20"/>
      <c r="B20"/>
      <c r="C20"/>
      <c r="D20"/>
      <c r="E20"/>
      <c r="F20"/>
    </row>
    <row r="21" spans="1:6" s="45" customFormat="1">
      <c r="A21" s="6" t="s">
        <v>14</v>
      </c>
      <c r="B21" s="6"/>
      <c r="C21" s="5" t="s">
        <v>20</v>
      </c>
      <c r="D21" s="5"/>
      <c r="E21" s="5"/>
      <c r="F21" s="4" t="s">
        <v>21</v>
      </c>
    </row>
    <row r="22" spans="1:6" s="45" customFormat="1">
      <c r="A22" s="6"/>
      <c r="B22" s="6"/>
      <c r="C22" s="46" t="s">
        <v>30</v>
      </c>
      <c r="D22" s="54" t="s">
        <v>31</v>
      </c>
      <c r="E22" s="54" t="s">
        <v>32</v>
      </c>
      <c r="F22" s="4"/>
    </row>
    <row r="23" spans="1:6" s="45" customFormat="1">
      <c r="A23" s="55">
        <v>1</v>
      </c>
      <c r="B23" s="56" t="s">
        <v>41</v>
      </c>
      <c r="C23" s="57" t="s">
        <v>26</v>
      </c>
      <c r="D23" s="57"/>
      <c r="E23" s="57"/>
      <c r="F23" s="58"/>
    </row>
    <row r="24" spans="1:6" s="45" customFormat="1">
      <c r="A24" s="57">
        <v>2</v>
      </c>
      <c r="B24" s="59" t="s">
        <v>42</v>
      </c>
      <c r="C24" s="57" t="s">
        <v>26</v>
      </c>
      <c r="D24" s="57"/>
      <c r="E24" s="57"/>
      <c r="F24" s="58"/>
    </row>
    <row r="25" spans="1:6" s="45" customFormat="1">
      <c r="A25" s="57">
        <v>3</v>
      </c>
      <c r="B25" s="59" t="s">
        <v>43</v>
      </c>
      <c r="C25" s="57" t="s">
        <v>26</v>
      </c>
      <c r="D25" s="57"/>
      <c r="E25" s="57"/>
      <c r="F25" s="58"/>
    </row>
    <row r="26" spans="1:6" s="45" customFormat="1" ht="30">
      <c r="A26" s="57">
        <v>4</v>
      </c>
      <c r="B26" s="60" t="s">
        <v>44</v>
      </c>
      <c r="C26" s="57"/>
      <c r="D26" s="57"/>
      <c r="E26" s="57" t="s">
        <v>26</v>
      </c>
      <c r="F26" s="58" t="s">
        <v>45</v>
      </c>
    </row>
    <row r="27" spans="1:6" s="45" customFormat="1">
      <c r="A27"/>
      <c r="B27"/>
      <c r="C27"/>
      <c r="D27"/>
      <c r="E27"/>
      <c r="F27"/>
    </row>
    <row r="28" spans="1:6" s="45" customFormat="1">
      <c r="A28"/>
      <c r="B28"/>
      <c r="C28"/>
      <c r="D28"/>
      <c r="E28"/>
      <c r="F28"/>
    </row>
    <row r="29" spans="1:6" s="45" customFormat="1">
      <c r="A29" s="6" t="s">
        <v>46</v>
      </c>
      <c r="B29" s="6"/>
      <c r="C29" s="5" t="s">
        <v>20</v>
      </c>
      <c r="D29" s="5"/>
      <c r="E29" s="5"/>
      <c r="F29" s="4" t="s">
        <v>21</v>
      </c>
    </row>
    <row r="30" spans="1:6" s="45" customFormat="1">
      <c r="A30" s="6"/>
      <c r="B30" s="6"/>
      <c r="C30" s="46" t="s">
        <v>30</v>
      </c>
      <c r="D30" s="54" t="s">
        <v>31</v>
      </c>
      <c r="E30" s="54" t="s">
        <v>32</v>
      </c>
      <c r="F30" s="4"/>
    </row>
    <row r="31" spans="1:6" s="45" customFormat="1">
      <c r="A31" s="55">
        <v>1</v>
      </c>
      <c r="B31" s="56" t="s">
        <v>47</v>
      </c>
      <c r="C31" s="57" t="s">
        <v>26</v>
      </c>
      <c r="D31" s="57"/>
      <c r="E31" s="57"/>
      <c r="F31" s="58"/>
    </row>
    <row r="32" spans="1:6" s="45" customFormat="1">
      <c r="A32" s="57">
        <v>2</v>
      </c>
      <c r="B32" s="59" t="s">
        <v>48</v>
      </c>
      <c r="C32" s="57" t="s">
        <v>26</v>
      </c>
      <c r="D32" s="57"/>
      <c r="E32" s="57"/>
      <c r="F32" s="58"/>
    </row>
    <row r="33" spans="1:6" s="45" customFormat="1">
      <c r="A33" s="57">
        <v>3</v>
      </c>
      <c r="B33" s="59" t="s">
        <v>49</v>
      </c>
      <c r="C33" s="57" t="s">
        <v>26</v>
      </c>
      <c r="D33" s="57"/>
      <c r="E33" s="57"/>
      <c r="F33" s="58"/>
    </row>
    <row r="34" spans="1:6" s="45" customFormat="1">
      <c r="A34" s="57">
        <v>4</v>
      </c>
      <c r="B34" s="59" t="s">
        <v>50</v>
      </c>
      <c r="C34" s="57" t="s">
        <v>26</v>
      </c>
      <c r="D34" s="57"/>
      <c r="E34" s="57"/>
      <c r="F34" s="58"/>
    </row>
    <row r="35" spans="1:6" s="45" customFormat="1">
      <c r="A35"/>
      <c r="B35"/>
      <c r="C35"/>
      <c r="D35"/>
      <c r="E35"/>
      <c r="F35"/>
    </row>
    <row r="36" spans="1:6" s="45" customFormat="1">
      <c r="A36"/>
      <c r="B36"/>
      <c r="C36"/>
      <c r="D36"/>
      <c r="E36"/>
      <c r="F36"/>
    </row>
    <row r="37" spans="1:6" s="45" customFormat="1">
      <c r="A37"/>
      <c r="B37"/>
      <c r="C37"/>
      <c r="D37"/>
      <c r="E37"/>
      <c r="F37"/>
    </row>
    <row r="38" spans="1:6" s="45" customFormat="1" ht="15" customHeight="1">
      <c r="A38" s="6" t="s">
        <v>51</v>
      </c>
      <c r="B38" s="6"/>
      <c r="C38" s="5" t="s">
        <v>20</v>
      </c>
      <c r="D38" s="5"/>
      <c r="E38" s="5"/>
      <c r="F38" s="4" t="s">
        <v>21</v>
      </c>
    </row>
    <row r="39" spans="1:6" s="45" customFormat="1" ht="15" customHeight="1">
      <c r="A39" s="6"/>
      <c r="B39" s="6"/>
      <c r="C39" s="47" t="s">
        <v>30</v>
      </c>
      <c r="D39" s="48" t="s">
        <v>31</v>
      </c>
      <c r="E39" s="48" t="s">
        <v>32</v>
      </c>
      <c r="F39" s="4"/>
    </row>
    <row r="40" spans="1:6" s="45" customFormat="1">
      <c r="A40" s="49">
        <v>1</v>
      </c>
      <c r="B40" s="50" t="s">
        <v>52</v>
      </c>
      <c r="C40" s="49" t="s">
        <v>26</v>
      </c>
      <c r="D40" s="49"/>
      <c r="E40" s="49"/>
      <c r="F40" s="50"/>
    </row>
    <row r="41" spans="1:6" s="45" customFormat="1" ht="17.25" customHeight="1">
      <c r="A41" s="49">
        <v>2</v>
      </c>
      <c r="B41" s="50" t="s">
        <v>53</v>
      </c>
      <c r="C41" s="49"/>
      <c r="D41" s="49" t="s">
        <v>26</v>
      </c>
      <c r="E41" s="49"/>
      <c r="F41" s="50"/>
    </row>
    <row r="42" spans="1:6" s="45" customFormat="1">
      <c r="A42" s="49">
        <v>3</v>
      </c>
      <c r="B42" s="50" t="s">
        <v>54</v>
      </c>
      <c r="C42" s="49"/>
      <c r="D42" s="49" t="s">
        <v>26</v>
      </c>
      <c r="E42" s="49"/>
      <c r="F42" s="50"/>
    </row>
    <row r="43" spans="1:6" s="45" customFormat="1">
      <c r="A43" s="49">
        <v>4</v>
      </c>
      <c r="B43" s="50" t="s">
        <v>55</v>
      </c>
      <c r="C43" s="49"/>
      <c r="D43" s="49"/>
      <c r="E43" s="49" t="s">
        <v>26</v>
      </c>
      <c r="F43" s="50" t="s">
        <v>56</v>
      </c>
    </row>
    <row r="44" spans="1:6" s="45" customFormat="1">
      <c r="A44"/>
      <c r="B44"/>
      <c r="C44"/>
      <c r="D44"/>
      <c r="E44"/>
      <c r="F44"/>
    </row>
    <row r="45" spans="1:6">
      <c r="B45" s="14"/>
      <c r="C45" s="14"/>
      <c r="D45" s="14"/>
      <c r="E45" s="14"/>
    </row>
    <row r="46" spans="1:6">
      <c r="A46" s="6" t="s">
        <v>57</v>
      </c>
      <c r="B46" s="6"/>
      <c r="C46" s="5" t="s">
        <v>20</v>
      </c>
      <c r="D46" s="5"/>
      <c r="E46" s="5"/>
      <c r="F46" s="4" t="s">
        <v>21</v>
      </c>
    </row>
    <row r="47" spans="1:6">
      <c r="A47" s="6"/>
      <c r="B47" s="6"/>
      <c r="C47" s="47" t="s">
        <v>30</v>
      </c>
      <c r="D47" s="48" t="s">
        <v>31</v>
      </c>
      <c r="E47" s="48" t="s">
        <v>32</v>
      </c>
      <c r="F47" s="4"/>
    </row>
    <row r="48" spans="1:6">
      <c r="A48" s="49">
        <v>2</v>
      </c>
      <c r="B48" s="50" t="s">
        <v>58</v>
      </c>
      <c r="C48" s="49"/>
      <c r="D48" s="49"/>
      <c r="E48" s="49" t="s">
        <v>26</v>
      </c>
      <c r="F48" s="50"/>
    </row>
    <row r="49" spans="1:6">
      <c r="A49" s="49">
        <v>3</v>
      </c>
      <c r="B49" s="50" t="s">
        <v>27</v>
      </c>
      <c r="C49" s="49"/>
      <c r="D49" s="49"/>
      <c r="E49" s="49" t="s">
        <v>26</v>
      </c>
      <c r="F49" s="50"/>
    </row>
    <row r="50" spans="1:6">
      <c r="A50" s="49">
        <v>4</v>
      </c>
      <c r="B50" s="50" t="s">
        <v>59</v>
      </c>
      <c r="C50" s="49"/>
      <c r="D50" s="49"/>
      <c r="E50" s="49" t="s">
        <v>26</v>
      </c>
      <c r="F50" s="50"/>
    </row>
    <row r="51" spans="1:6">
      <c r="A51" s="49">
        <v>5</v>
      </c>
      <c r="B51" s="51" t="s">
        <v>60</v>
      </c>
      <c r="C51" s="49"/>
      <c r="D51" s="49"/>
      <c r="E51" s="49" t="s">
        <v>26</v>
      </c>
      <c r="F51" s="50"/>
    </row>
    <row r="52" spans="1:6">
      <c r="A52" s="49">
        <v>6</v>
      </c>
      <c r="B52" s="51" t="s">
        <v>61</v>
      </c>
      <c r="C52" s="49"/>
      <c r="D52" s="49"/>
      <c r="E52" s="49" t="s">
        <v>26</v>
      </c>
      <c r="F52" s="50"/>
    </row>
    <row r="53" spans="1:6">
      <c r="A53" s="61"/>
      <c r="F53" s="61"/>
    </row>
    <row r="54" spans="1:6">
      <c r="A54" s="61"/>
      <c r="F54" s="61"/>
    </row>
    <row r="55" spans="1:6">
      <c r="A55" s="61"/>
      <c r="F55" s="61"/>
    </row>
    <row r="56" spans="1:6">
      <c r="A56" s="61"/>
      <c r="F56" s="61"/>
    </row>
    <row r="57" spans="1:6">
      <c r="A57" s="61"/>
      <c r="F57" s="61"/>
    </row>
    <row r="58" spans="1:6">
      <c r="A58" s="61"/>
      <c r="F58" s="61"/>
    </row>
    <row r="59" spans="1:6">
      <c r="A59" s="61"/>
      <c r="F59" s="61"/>
    </row>
    <row r="60" spans="1:6">
      <c r="A60" s="61"/>
      <c r="F60" s="61"/>
    </row>
    <row r="61" spans="1:6">
      <c r="A61" s="61"/>
      <c r="F61" s="61"/>
    </row>
    <row r="62" spans="1:6">
      <c r="A62" s="61"/>
      <c r="F62" s="61"/>
    </row>
    <row r="63" spans="1:6">
      <c r="A63" s="61"/>
      <c r="F63" s="61"/>
    </row>
    <row r="64" spans="1:6">
      <c r="A64" s="61"/>
      <c r="F64" s="61"/>
    </row>
    <row r="65" spans="1:6">
      <c r="A65" s="61"/>
      <c r="F65" s="61"/>
    </row>
    <row r="66" spans="1:6">
      <c r="A66" s="61"/>
      <c r="F66" s="61"/>
    </row>
    <row r="67" spans="1:6">
      <c r="A67" s="61"/>
      <c r="B67" s="14"/>
      <c r="C67" s="14"/>
      <c r="D67" s="14"/>
      <c r="E67" s="14"/>
      <c r="F67" s="61"/>
    </row>
    <row r="68" spans="1:6">
      <c r="A68" s="61"/>
      <c r="F68" s="61"/>
    </row>
    <row r="69" spans="1:6">
      <c r="A69" s="61"/>
      <c r="C69" s="62"/>
      <c r="D69" s="62"/>
      <c r="E69" s="62"/>
      <c r="F69" s="61"/>
    </row>
    <row r="70" spans="1:6">
      <c r="A70" s="61"/>
      <c r="F70" s="61"/>
    </row>
    <row r="71" spans="1:6">
      <c r="A71" s="61"/>
      <c r="F71" s="61"/>
    </row>
    <row r="72" spans="1:6">
      <c r="A72" s="61"/>
      <c r="F72" s="61"/>
    </row>
    <row r="73" spans="1:6">
      <c r="A73" s="61"/>
      <c r="F73" s="61"/>
    </row>
    <row r="74" spans="1:6">
      <c r="A74" s="61"/>
      <c r="F74" s="61"/>
    </row>
    <row r="75" spans="1:6">
      <c r="A75" s="61"/>
      <c r="F75" s="61"/>
    </row>
    <row r="76" spans="1:6">
      <c r="A76" s="61"/>
      <c r="F76" s="61"/>
    </row>
    <row r="77" spans="1:6">
      <c r="A77" s="61"/>
      <c r="F77" s="61"/>
    </row>
    <row r="78" spans="1:6">
      <c r="A78" s="61"/>
      <c r="F78" s="61"/>
    </row>
    <row r="79" spans="1:6">
      <c r="A79" s="61"/>
      <c r="B79" s="14"/>
      <c r="C79" s="14"/>
      <c r="D79" s="14"/>
      <c r="E79" s="14"/>
      <c r="F79" s="61"/>
    </row>
    <row r="80" spans="1:6">
      <c r="A80" s="61"/>
      <c r="F80" s="61"/>
    </row>
    <row r="81" spans="1:6">
      <c r="A81" s="61"/>
      <c r="C81" s="62"/>
      <c r="D81" s="62"/>
      <c r="E81" s="62"/>
      <c r="F81" s="61"/>
    </row>
    <row r="82" spans="1:6">
      <c r="A82" s="61"/>
      <c r="F82" s="61"/>
    </row>
    <row r="83" spans="1:6">
      <c r="A83" s="61"/>
      <c r="F83" s="61"/>
    </row>
    <row r="84" spans="1:6">
      <c r="A84" s="61"/>
      <c r="F84" s="61"/>
    </row>
    <row r="85" spans="1:6">
      <c r="A85" s="61"/>
      <c r="F85" s="61"/>
    </row>
    <row r="86" spans="1:6">
      <c r="A86" s="61"/>
      <c r="F86" s="61"/>
    </row>
    <row r="87" spans="1:6">
      <c r="A87" s="61"/>
      <c r="F87" s="61"/>
    </row>
    <row r="88" spans="1:6">
      <c r="A88" s="61"/>
      <c r="F88" s="61"/>
    </row>
    <row r="89" spans="1:6">
      <c r="A89" s="61"/>
      <c r="F89" s="61"/>
    </row>
    <row r="90" spans="1:6">
      <c r="A90" s="61"/>
      <c r="F90" s="61"/>
    </row>
    <row r="91" spans="1:6">
      <c r="A91" s="61"/>
      <c r="F91" s="61"/>
    </row>
    <row r="92" spans="1:6">
      <c r="A92" s="61"/>
      <c r="F92" s="61"/>
    </row>
    <row r="93" spans="1:6">
      <c r="A93" s="61"/>
      <c r="F93" s="61"/>
    </row>
    <row r="94" spans="1:6">
      <c r="A94" s="61"/>
      <c r="F94" s="61"/>
    </row>
    <row r="95" spans="1:6">
      <c r="A95" s="61"/>
      <c r="B95" s="14"/>
      <c r="C95" s="14"/>
      <c r="D95" s="14"/>
      <c r="E95" s="14"/>
      <c r="F95" s="61"/>
    </row>
  </sheetData>
  <mergeCells count="22">
    <mergeCell ref="B67:E67"/>
    <mergeCell ref="B79:E79"/>
    <mergeCell ref="B95:E95"/>
    <mergeCell ref="A38:B39"/>
    <mergeCell ref="C38:E38"/>
    <mergeCell ref="F38:F39"/>
    <mergeCell ref="B45:E45"/>
    <mergeCell ref="A46:B47"/>
    <mergeCell ref="C46:E46"/>
    <mergeCell ref="F46:F47"/>
    <mergeCell ref="A21:B22"/>
    <mergeCell ref="C21:E21"/>
    <mergeCell ref="F21:F22"/>
    <mergeCell ref="A29:B30"/>
    <mergeCell ref="C29:E29"/>
    <mergeCell ref="F29:F30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46" zoomScaleNormal="100" workbookViewId="0">
      <selection activeCell="B62" sqref="B62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6" t="s">
        <v>62</v>
      </c>
      <c r="B1" s="6"/>
      <c r="C1" s="5" t="s">
        <v>20</v>
      </c>
      <c r="D1" s="5"/>
      <c r="E1" s="5"/>
      <c r="F1" s="4" t="s">
        <v>21</v>
      </c>
    </row>
    <row r="2" spans="1:6">
      <c r="A2" s="6"/>
      <c r="B2" s="6"/>
      <c r="C2" s="46" t="s">
        <v>30</v>
      </c>
      <c r="D2" s="54" t="s">
        <v>31</v>
      </c>
      <c r="E2" s="54" t="s">
        <v>32</v>
      </c>
      <c r="F2" s="4"/>
    </row>
    <row r="3" spans="1:6" ht="30">
      <c r="A3" s="63">
        <v>1</v>
      </c>
      <c r="B3" s="64" t="s">
        <v>63</v>
      </c>
      <c r="C3" s="65" t="s">
        <v>26</v>
      </c>
      <c r="D3" s="65"/>
      <c r="E3" s="65"/>
      <c r="F3" s="66"/>
    </row>
    <row r="4" spans="1:6" ht="32.25" customHeight="1">
      <c r="A4" s="57">
        <v>2</v>
      </c>
      <c r="B4" s="67" t="s">
        <v>64</v>
      </c>
      <c r="C4" s="57"/>
      <c r="D4" s="57" t="s">
        <v>26</v>
      </c>
      <c r="E4" s="57"/>
      <c r="F4" s="58" t="s">
        <v>65</v>
      </c>
    </row>
    <row r="5" spans="1:6">
      <c r="A5" s="57">
        <v>3</v>
      </c>
      <c r="B5" s="67" t="s">
        <v>66</v>
      </c>
      <c r="C5" s="68" t="s">
        <v>26</v>
      </c>
      <c r="D5" s="68"/>
      <c r="E5" s="69"/>
      <c r="F5" s="69"/>
    </row>
    <row r="6" spans="1:6">
      <c r="A6" s="57">
        <v>4</v>
      </c>
      <c r="B6" s="67" t="s">
        <v>67</v>
      </c>
      <c r="C6" s="68" t="s">
        <v>26</v>
      </c>
      <c r="D6" s="68"/>
      <c r="E6" s="69"/>
      <c r="F6" s="69"/>
    </row>
    <row r="7" spans="1:6">
      <c r="A7" s="70">
        <v>5</v>
      </c>
      <c r="B7" s="67" t="s">
        <v>68</v>
      </c>
      <c r="C7" s="68"/>
      <c r="D7" s="68" t="s">
        <v>26</v>
      </c>
      <c r="E7" s="69"/>
      <c r="F7" s="69" t="s">
        <v>69</v>
      </c>
    </row>
    <row r="8" spans="1:6">
      <c r="A8" s="62"/>
      <c r="B8" s="71"/>
      <c r="C8" s="45"/>
      <c r="D8" s="45"/>
      <c r="E8" s="45"/>
      <c r="F8" s="45"/>
    </row>
    <row r="9" spans="1:6">
      <c r="A9" s="62"/>
      <c r="B9" s="71"/>
      <c r="C9" s="45"/>
      <c r="D9" s="45"/>
      <c r="E9" s="45"/>
      <c r="F9" s="45"/>
    </row>
    <row r="10" spans="1:6" s="61" customFormat="1" ht="15" customHeight="1">
      <c r="A10" s="6" t="s">
        <v>70</v>
      </c>
      <c r="B10" s="6"/>
      <c r="C10" s="5" t="s">
        <v>20</v>
      </c>
      <c r="D10" s="5"/>
      <c r="E10" s="5"/>
      <c r="F10" s="4" t="s">
        <v>21</v>
      </c>
    </row>
    <row r="11" spans="1:6" ht="15" customHeight="1">
      <c r="A11" s="6"/>
      <c r="B11" s="6"/>
      <c r="C11" s="46" t="s">
        <v>30</v>
      </c>
      <c r="D11" s="54" t="s">
        <v>31</v>
      </c>
      <c r="E11" s="54" t="s">
        <v>32</v>
      </c>
      <c r="F11" s="4"/>
    </row>
    <row r="12" spans="1:6">
      <c r="A12" s="55">
        <v>1</v>
      </c>
      <c r="B12" s="56" t="s">
        <v>71</v>
      </c>
      <c r="C12" s="57" t="s">
        <v>26</v>
      </c>
      <c r="D12" s="57"/>
      <c r="E12" s="57"/>
      <c r="F12" s="58"/>
    </row>
    <row r="13" spans="1:6">
      <c r="A13" s="57">
        <v>2</v>
      </c>
      <c r="B13" s="59" t="s">
        <v>72</v>
      </c>
      <c r="C13" s="57"/>
      <c r="D13" s="57" t="s">
        <v>26</v>
      </c>
      <c r="E13" s="57"/>
      <c r="F13" s="58"/>
    </row>
    <row r="14" spans="1:6">
      <c r="A14" s="57">
        <v>3</v>
      </c>
      <c r="B14" s="59" t="s">
        <v>73</v>
      </c>
      <c r="C14" s="57" t="s">
        <v>26</v>
      </c>
      <c r="D14" s="57"/>
      <c r="E14" s="57"/>
      <c r="F14" s="58"/>
    </row>
    <row r="15" spans="1:6">
      <c r="A15" s="57">
        <v>4</v>
      </c>
      <c r="B15" s="59" t="s">
        <v>74</v>
      </c>
      <c r="C15" s="57" t="s">
        <v>26</v>
      </c>
      <c r="D15" s="57"/>
      <c r="E15" s="57"/>
      <c r="F15" s="58"/>
    </row>
    <row r="16" spans="1:6">
      <c r="A16" s="57">
        <v>5</v>
      </c>
      <c r="B16" s="59" t="s">
        <v>75</v>
      </c>
      <c r="C16" s="57" t="s">
        <v>26</v>
      </c>
      <c r="D16" s="57"/>
      <c r="E16" s="57"/>
      <c r="F16" s="58"/>
    </row>
    <row r="17" spans="1:6">
      <c r="A17" s="57">
        <v>6</v>
      </c>
      <c r="B17" s="59" t="s">
        <v>76</v>
      </c>
      <c r="C17" s="57" t="s">
        <v>26</v>
      </c>
      <c r="D17" s="57"/>
      <c r="E17" s="57"/>
      <c r="F17" s="58"/>
    </row>
    <row r="18" spans="1:6" ht="30">
      <c r="A18" s="57">
        <v>7</v>
      </c>
      <c r="B18" s="60" t="s">
        <v>77</v>
      </c>
      <c r="C18" s="57"/>
      <c r="D18" s="57"/>
      <c r="E18" s="57" t="s">
        <v>26</v>
      </c>
      <c r="F18" s="58"/>
    </row>
    <row r="19" spans="1:6">
      <c r="A19" s="57">
        <v>8</v>
      </c>
      <c r="B19" s="60" t="s">
        <v>78</v>
      </c>
      <c r="C19" s="57"/>
      <c r="D19" s="57"/>
      <c r="E19" s="57" t="s">
        <v>26</v>
      </c>
      <c r="F19" s="58"/>
    </row>
    <row r="20" spans="1:6">
      <c r="A20" s="57">
        <v>9</v>
      </c>
      <c r="B20" s="60" t="s">
        <v>79</v>
      </c>
      <c r="C20" s="57"/>
      <c r="D20" s="57"/>
      <c r="E20" s="57" t="s">
        <v>26</v>
      </c>
      <c r="F20" s="58"/>
    </row>
    <row r="21" spans="1:6" ht="30">
      <c r="A21" s="57">
        <v>10</v>
      </c>
      <c r="B21" s="60" t="s">
        <v>80</v>
      </c>
      <c r="C21" s="57" t="s">
        <v>26</v>
      </c>
      <c r="D21" s="57"/>
      <c r="E21" s="57"/>
      <c r="F21" s="58"/>
    </row>
    <row r="22" spans="1:6">
      <c r="A22" s="57">
        <v>11</v>
      </c>
      <c r="B22" s="60" t="s">
        <v>81</v>
      </c>
      <c r="C22" s="57" t="s">
        <v>26</v>
      </c>
      <c r="D22" s="57"/>
      <c r="E22" s="57"/>
      <c r="F22" s="58"/>
    </row>
    <row r="23" spans="1:6">
      <c r="A23" s="57">
        <v>12</v>
      </c>
      <c r="B23" s="60" t="s">
        <v>82</v>
      </c>
      <c r="C23" s="57" t="s">
        <v>26</v>
      </c>
      <c r="D23" s="57"/>
      <c r="E23" s="57"/>
      <c r="F23" s="58"/>
    </row>
    <row r="24" spans="1:6" ht="30">
      <c r="A24" s="57">
        <v>11</v>
      </c>
      <c r="B24" s="60" t="s">
        <v>83</v>
      </c>
      <c r="C24" s="57"/>
      <c r="D24" s="57" t="s">
        <v>26</v>
      </c>
      <c r="E24" s="57"/>
      <c r="F24" s="58" t="s">
        <v>84</v>
      </c>
    </row>
    <row r="25" spans="1:6">
      <c r="A25" s="57">
        <v>12</v>
      </c>
      <c r="B25" s="59" t="s">
        <v>85</v>
      </c>
      <c r="C25" s="57" t="s">
        <v>26</v>
      </c>
      <c r="D25" s="57"/>
      <c r="E25" s="57"/>
      <c r="F25" s="58"/>
    </row>
    <row r="26" spans="1:6">
      <c r="A26" s="57">
        <v>13</v>
      </c>
      <c r="B26" s="59" t="s">
        <v>86</v>
      </c>
      <c r="C26" s="57" t="s">
        <v>26</v>
      </c>
      <c r="D26" s="57"/>
      <c r="E26" s="57"/>
      <c r="F26" s="58"/>
    </row>
    <row r="27" spans="1:6">
      <c r="A27" s="57">
        <v>14</v>
      </c>
      <c r="B27" s="59" t="s">
        <v>87</v>
      </c>
      <c r="C27" s="57" t="s">
        <v>26</v>
      </c>
      <c r="D27" s="57"/>
      <c r="E27" s="57"/>
      <c r="F27" s="58"/>
    </row>
    <row r="28" spans="1:6">
      <c r="A28" s="72">
        <v>15</v>
      </c>
      <c r="B28" s="73" t="s">
        <v>88</v>
      </c>
      <c r="C28" s="72" t="s">
        <v>26</v>
      </c>
      <c r="D28" s="72"/>
      <c r="E28" s="72"/>
      <c r="F28" s="66"/>
    </row>
    <row r="29" spans="1:6">
      <c r="A29" s="74"/>
      <c r="B29" s="75"/>
      <c r="C29" s="74"/>
      <c r="D29" s="74"/>
      <c r="E29" s="74"/>
      <c r="F29" s="76"/>
    </row>
    <row r="30" spans="1:6" ht="15" customHeight="1">
      <c r="A30" s="3" t="s">
        <v>89</v>
      </c>
      <c r="B30" s="3"/>
      <c r="C30" s="2" t="s">
        <v>20</v>
      </c>
      <c r="D30" s="2"/>
      <c r="E30" s="2"/>
      <c r="F30" s="1"/>
    </row>
    <row r="31" spans="1:6" ht="15" customHeight="1">
      <c r="A31" s="3"/>
      <c r="B31" s="3"/>
      <c r="C31" s="77" t="s">
        <v>30</v>
      </c>
      <c r="D31" s="77" t="s">
        <v>31</v>
      </c>
      <c r="E31" s="77" t="s">
        <v>32</v>
      </c>
      <c r="F31" s="1"/>
    </row>
    <row r="32" spans="1:6">
      <c r="A32" s="70">
        <v>1</v>
      </c>
      <c r="B32" s="78" t="s">
        <v>90</v>
      </c>
      <c r="C32" s="78"/>
      <c r="D32" s="78"/>
      <c r="E32" s="78" t="s">
        <v>26</v>
      </c>
      <c r="F32" s="78"/>
    </row>
    <row r="33" spans="1:6">
      <c r="A33" s="70">
        <v>2</v>
      </c>
      <c r="B33" s="78" t="s">
        <v>91</v>
      </c>
      <c r="C33" s="78"/>
      <c r="D33" s="78"/>
      <c r="E33" s="78" t="s">
        <v>26</v>
      </c>
      <c r="F33" s="78"/>
    </row>
    <row r="34" spans="1:6">
      <c r="A34" s="70">
        <v>3</v>
      </c>
      <c r="B34" s="78" t="s">
        <v>92</v>
      </c>
      <c r="C34" s="78"/>
      <c r="D34" s="78"/>
      <c r="E34" s="78" t="s">
        <v>26</v>
      </c>
      <c r="F34" s="78"/>
    </row>
    <row r="35" spans="1:6">
      <c r="A35" s="70">
        <v>4</v>
      </c>
      <c r="B35" s="79" t="s">
        <v>93</v>
      </c>
      <c r="C35" s="78"/>
      <c r="D35" s="78"/>
      <c r="E35" s="78" t="s">
        <v>26</v>
      </c>
      <c r="F35" s="78"/>
    </row>
    <row r="36" spans="1:6">
      <c r="A36" s="70">
        <v>5</v>
      </c>
      <c r="B36" s="79" t="s">
        <v>94</v>
      </c>
      <c r="C36" s="78"/>
      <c r="D36" s="78"/>
      <c r="E36" s="78" t="s">
        <v>26</v>
      </c>
      <c r="F36" s="78"/>
    </row>
    <row r="37" spans="1:6">
      <c r="A37" s="70">
        <v>6</v>
      </c>
      <c r="B37" s="79" t="s">
        <v>95</v>
      </c>
      <c r="C37" s="78"/>
      <c r="D37" s="78"/>
      <c r="E37" s="78" t="s">
        <v>26</v>
      </c>
      <c r="F37" s="78"/>
    </row>
    <row r="38" spans="1:6">
      <c r="A38" s="70">
        <v>7</v>
      </c>
      <c r="B38" s="78" t="s">
        <v>96</v>
      </c>
      <c r="C38" s="78"/>
      <c r="D38" s="78"/>
      <c r="E38" s="78" t="s">
        <v>26</v>
      </c>
      <c r="F38" s="78"/>
    </row>
    <row r="39" spans="1:6">
      <c r="A39" s="70">
        <v>8</v>
      </c>
      <c r="B39" s="79" t="s">
        <v>97</v>
      </c>
      <c r="C39" s="78"/>
      <c r="D39" s="78"/>
      <c r="E39" s="78" t="s">
        <v>26</v>
      </c>
      <c r="F39" s="78"/>
    </row>
    <row r="40" spans="1:6">
      <c r="A40" s="70">
        <v>9</v>
      </c>
      <c r="B40" s="79" t="s">
        <v>98</v>
      </c>
      <c r="C40" s="78"/>
      <c r="D40" s="78"/>
      <c r="E40" s="78" t="s">
        <v>26</v>
      </c>
      <c r="F40" s="78"/>
    </row>
    <row r="41" spans="1:6">
      <c r="A41" s="80">
        <v>10</v>
      </c>
      <c r="B41" s="81" t="s">
        <v>99</v>
      </c>
      <c r="C41" s="82"/>
      <c r="D41" s="82"/>
      <c r="E41" s="82"/>
      <c r="F41" s="82"/>
    </row>
    <row r="43" spans="1:6">
      <c r="A43" s="93" t="s">
        <v>16</v>
      </c>
      <c r="B43" s="93"/>
      <c r="C43" s="94" t="s">
        <v>20</v>
      </c>
      <c r="D43" s="94"/>
      <c r="E43" s="94"/>
      <c r="F43" s="95" t="s">
        <v>21</v>
      </c>
    </row>
    <row r="44" spans="1:6">
      <c r="A44" s="93"/>
      <c r="B44" s="93"/>
      <c r="C44" s="83" t="s">
        <v>22</v>
      </c>
      <c r="D44" s="83" t="s">
        <v>23</v>
      </c>
      <c r="E44" s="83" t="s">
        <v>100</v>
      </c>
      <c r="F44" s="95"/>
    </row>
    <row r="45" spans="1:6">
      <c r="A45" s="70">
        <v>1</v>
      </c>
      <c r="B45" s="79" t="s">
        <v>101</v>
      </c>
      <c r="C45" s="78" t="s">
        <v>26</v>
      </c>
      <c r="D45" s="78"/>
      <c r="E45" s="78"/>
      <c r="F45" s="78"/>
    </row>
    <row r="46" spans="1:6">
      <c r="A46" s="70">
        <v>2</v>
      </c>
      <c r="B46" s="79" t="s">
        <v>102</v>
      </c>
      <c r="C46" s="78" t="s">
        <v>26</v>
      </c>
      <c r="D46" s="78"/>
      <c r="E46" s="78"/>
      <c r="F46" s="78"/>
    </row>
    <row r="47" spans="1:6">
      <c r="A47" s="70">
        <v>3</v>
      </c>
      <c r="B47" s="67" t="s">
        <v>103</v>
      </c>
      <c r="C47" s="78" t="s">
        <v>26</v>
      </c>
      <c r="D47" s="78"/>
      <c r="E47" s="78"/>
      <c r="F47" s="78"/>
    </row>
    <row r="48" spans="1:6">
      <c r="A48" s="70">
        <v>4</v>
      </c>
      <c r="B48" s="79" t="s">
        <v>104</v>
      </c>
      <c r="C48" s="78" t="s">
        <v>26</v>
      </c>
      <c r="D48" s="78"/>
      <c r="E48" s="78"/>
      <c r="F48" s="78"/>
    </row>
    <row r="51" spans="1:6">
      <c r="A51" s="6" t="s">
        <v>105</v>
      </c>
      <c r="B51" s="6"/>
      <c r="C51" s="5" t="s">
        <v>20</v>
      </c>
      <c r="D51" s="5"/>
      <c r="E51" s="5"/>
      <c r="F51" s="4" t="s">
        <v>21</v>
      </c>
    </row>
    <row r="52" spans="1:6">
      <c r="A52" s="6"/>
      <c r="B52" s="6"/>
      <c r="C52" s="47" t="s">
        <v>30</v>
      </c>
      <c r="D52" s="48" t="s">
        <v>31</v>
      </c>
      <c r="E52" s="48" t="s">
        <v>32</v>
      </c>
      <c r="F52" s="4"/>
    </row>
    <row r="53" spans="1:6" ht="26.25">
      <c r="A53" s="49">
        <v>1</v>
      </c>
      <c r="B53" s="84" t="s">
        <v>106</v>
      </c>
      <c r="C53" s="49"/>
      <c r="D53" s="49"/>
      <c r="E53" s="49" t="s">
        <v>26</v>
      </c>
      <c r="F53" s="85"/>
    </row>
    <row r="54" spans="1:6">
      <c r="A54" s="49">
        <v>2</v>
      </c>
      <c r="B54" s="84" t="s">
        <v>107</v>
      </c>
      <c r="C54" s="49"/>
      <c r="D54" s="49"/>
      <c r="E54" s="49" t="s">
        <v>26</v>
      </c>
      <c r="F54" s="85"/>
    </row>
    <row r="55" spans="1:6">
      <c r="A55" s="49">
        <v>3</v>
      </c>
      <c r="B55" s="84" t="s">
        <v>108</v>
      </c>
      <c r="C55" s="49"/>
      <c r="D55" s="49"/>
      <c r="E55" s="49" t="s">
        <v>26</v>
      </c>
      <c r="F55" s="85"/>
    </row>
    <row r="56" spans="1:6">
      <c r="A56" s="49">
        <v>4</v>
      </c>
      <c r="B56" s="84" t="s">
        <v>109</v>
      </c>
      <c r="C56" s="49"/>
      <c r="D56" s="49"/>
      <c r="E56" s="49" t="s">
        <v>26</v>
      </c>
      <c r="F56" s="85"/>
    </row>
    <row r="57" spans="1:6">
      <c r="A57" s="86">
        <v>5</v>
      </c>
      <c r="B57" s="84" t="s">
        <v>110</v>
      </c>
      <c r="C57" s="86"/>
      <c r="D57" s="86"/>
      <c r="E57" s="86" t="s">
        <v>26</v>
      </c>
      <c r="F57" s="87"/>
    </row>
    <row r="58" spans="1:6">
      <c r="A58" s="49">
        <v>6</v>
      </c>
      <c r="B58" s="84" t="s">
        <v>111</v>
      </c>
      <c r="C58" s="53"/>
      <c r="D58" s="53"/>
      <c r="E58" s="88" t="s">
        <v>26</v>
      </c>
      <c r="F58" s="53"/>
    </row>
    <row r="59" spans="1:6">
      <c r="A59" s="49">
        <v>7</v>
      </c>
      <c r="B59" s="84" t="s">
        <v>112</v>
      </c>
      <c r="C59" s="53"/>
      <c r="D59" s="53"/>
      <c r="E59" s="88" t="s">
        <v>26</v>
      </c>
      <c r="F59" s="53"/>
    </row>
  </sheetData>
  <mergeCells count="15">
    <mergeCell ref="A51:B52"/>
    <mergeCell ref="C51:E51"/>
    <mergeCell ref="F51:F52"/>
    <mergeCell ref="A30:B31"/>
    <mergeCell ref="C30:E30"/>
    <mergeCell ref="F30:F31"/>
    <mergeCell ref="A43:B44"/>
    <mergeCell ref="C43:E43"/>
    <mergeCell ref="F43:F44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F8" sqref="F8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96" t="s">
        <v>113</v>
      </c>
      <c r="B1" s="96"/>
      <c r="C1" s="97" t="s">
        <v>20</v>
      </c>
      <c r="D1" s="97"/>
      <c r="E1" s="97"/>
      <c r="F1" s="7" t="s">
        <v>21</v>
      </c>
    </row>
    <row r="2" spans="1:6" ht="31.5">
      <c r="A2" s="96"/>
      <c r="B2" s="96"/>
      <c r="C2" s="89" t="s">
        <v>22</v>
      </c>
      <c r="D2" s="89" t="s">
        <v>23</v>
      </c>
      <c r="E2" s="89" t="s">
        <v>24</v>
      </c>
      <c r="F2" s="7"/>
    </row>
    <row r="3" spans="1:6" ht="15" customHeight="1">
      <c r="A3" s="97" t="s">
        <v>114</v>
      </c>
      <c r="B3" s="97"/>
      <c r="C3" s="90"/>
      <c r="D3" s="90"/>
      <c r="E3" s="91"/>
      <c r="F3" s="90"/>
    </row>
    <row r="4" spans="1:6" ht="26.25">
      <c r="A4" s="39">
        <v>1</v>
      </c>
      <c r="B4" s="92" t="s">
        <v>115</v>
      </c>
      <c r="C4" s="41" t="s">
        <v>26</v>
      </c>
      <c r="D4" s="41"/>
      <c r="E4" s="41"/>
      <c r="F4" s="42"/>
    </row>
    <row r="5" spans="1:6" ht="26.25">
      <c r="A5" s="39">
        <v>2</v>
      </c>
      <c r="B5" s="92" t="s">
        <v>116</v>
      </c>
      <c r="C5" s="41" t="s">
        <v>26</v>
      </c>
      <c r="D5" s="41"/>
      <c r="E5" s="41"/>
      <c r="F5" s="42"/>
    </row>
    <row r="6" spans="1:6" ht="26.25">
      <c r="A6" s="39">
        <v>3</v>
      </c>
      <c r="B6" s="92" t="s">
        <v>117</v>
      </c>
      <c r="C6" s="41"/>
      <c r="D6" s="41"/>
      <c r="E6" s="41" t="s">
        <v>26</v>
      </c>
      <c r="F6" s="42"/>
    </row>
    <row r="7" spans="1:6" ht="15" customHeight="1">
      <c r="A7" s="97" t="s">
        <v>118</v>
      </c>
      <c r="B7" s="97"/>
      <c r="C7" s="90"/>
      <c r="D7" s="90"/>
      <c r="E7" s="91"/>
      <c r="F7" s="90"/>
    </row>
    <row r="8" spans="1:6" ht="26.25">
      <c r="A8" s="39">
        <v>1</v>
      </c>
      <c r="B8" s="92" t="s">
        <v>119</v>
      </c>
      <c r="C8" s="41"/>
      <c r="D8" s="41" t="s">
        <v>26</v>
      </c>
      <c r="E8" s="41"/>
      <c r="F8" s="42" t="s">
        <v>120</v>
      </c>
    </row>
    <row r="9" spans="1:6" ht="26.25">
      <c r="A9" s="39">
        <v>2</v>
      </c>
      <c r="B9" s="92" t="s">
        <v>121</v>
      </c>
      <c r="C9" s="41" t="s">
        <v>26</v>
      </c>
      <c r="D9" s="41"/>
      <c r="E9" s="41"/>
      <c r="F9" s="42"/>
    </row>
    <row r="10" spans="1:6" ht="26.25">
      <c r="A10" s="39">
        <v>3</v>
      </c>
      <c r="B10" s="92" t="s">
        <v>122</v>
      </c>
      <c r="C10" s="41" t="s">
        <v>26</v>
      </c>
      <c r="D10" s="41"/>
      <c r="E10" s="41"/>
      <c r="F10" s="42"/>
    </row>
    <row r="11" spans="1:6" ht="39">
      <c r="A11" s="39">
        <v>4</v>
      </c>
      <c r="B11" s="92" t="s">
        <v>123</v>
      </c>
      <c r="C11" s="41"/>
      <c r="D11" s="41"/>
      <c r="E11" s="41" t="s">
        <v>26</v>
      </c>
      <c r="F11" s="42"/>
    </row>
    <row r="12" spans="1:6" ht="15" customHeight="1">
      <c r="A12" s="97" t="s">
        <v>124</v>
      </c>
      <c r="B12" s="97"/>
      <c r="C12" s="90"/>
      <c r="D12" s="90"/>
      <c r="E12" s="91"/>
      <c r="F12" s="90"/>
    </row>
    <row r="13" spans="1:6" ht="25.5">
      <c r="A13" s="39">
        <v>1</v>
      </c>
      <c r="B13" s="42" t="s">
        <v>125</v>
      </c>
      <c r="C13" s="41"/>
      <c r="D13" s="41"/>
      <c r="E13" s="41" t="s">
        <v>26</v>
      </c>
      <c r="F13" s="42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opLeftCell="A2" zoomScaleNormal="100" workbookViewId="0">
      <selection activeCell="E13" sqref="E13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2" spans="1:6" ht="15" customHeight="1">
      <c r="A2" s="98"/>
      <c r="B2" s="99" t="s">
        <v>113</v>
      </c>
      <c r="C2" s="97" t="s">
        <v>20</v>
      </c>
      <c r="D2" s="97"/>
      <c r="E2" s="97"/>
      <c r="F2" s="7" t="s">
        <v>21</v>
      </c>
    </row>
    <row r="3" spans="1:6" ht="31.5">
      <c r="A3" s="98"/>
      <c r="B3" s="99"/>
      <c r="C3" s="89" t="s">
        <v>22</v>
      </c>
      <c r="D3" s="89" t="s">
        <v>23</v>
      </c>
      <c r="E3" s="89" t="s">
        <v>24</v>
      </c>
      <c r="F3" s="7"/>
    </row>
    <row r="4" spans="1:6" ht="15" customHeight="1">
      <c r="A4" s="97" t="s">
        <v>126</v>
      </c>
      <c r="B4" s="97"/>
      <c r="C4" s="90"/>
      <c r="D4" s="90"/>
      <c r="E4" s="91"/>
      <c r="F4" s="90"/>
    </row>
    <row r="5" spans="1:6" ht="25.5">
      <c r="A5" s="39">
        <v>1</v>
      </c>
      <c r="B5" s="43" t="s">
        <v>127</v>
      </c>
      <c r="C5" s="41" t="s">
        <v>26</v>
      </c>
      <c r="D5" s="41"/>
      <c r="E5" s="41" t="s">
        <v>26</v>
      </c>
      <c r="F5" s="44"/>
    </row>
    <row r="6" spans="1:6" ht="25.5">
      <c r="A6" s="39">
        <v>2</v>
      </c>
      <c r="B6" s="43" t="s">
        <v>128</v>
      </c>
      <c r="C6" s="41"/>
      <c r="D6" s="41" t="s">
        <v>26</v>
      </c>
      <c r="E6" s="41"/>
      <c r="F6" s="42"/>
    </row>
    <row r="7" spans="1:6" ht="25.5">
      <c r="A7" s="39">
        <v>3</v>
      </c>
      <c r="B7" s="43" t="s">
        <v>129</v>
      </c>
      <c r="C7" s="41" t="s">
        <v>26</v>
      </c>
      <c r="D7" s="41"/>
      <c r="E7" s="41"/>
      <c r="F7" s="44"/>
    </row>
    <row r="8" spans="1:6" ht="14.85" customHeight="1">
      <c r="A8" s="97" t="s">
        <v>130</v>
      </c>
      <c r="B8" s="97"/>
      <c r="C8" s="90"/>
      <c r="D8" s="90"/>
      <c r="E8" s="90"/>
      <c r="F8" s="90"/>
    </row>
    <row r="9" spans="1:6" ht="25.5">
      <c r="A9" s="39">
        <v>1</v>
      </c>
      <c r="B9" s="43" t="s">
        <v>131</v>
      </c>
      <c r="C9" s="41" t="s">
        <v>26</v>
      </c>
      <c r="D9" s="41"/>
      <c r="E9" s="41"/>
      <c r="F9" s="44"/>
    </row>
    <row r="10" spans="1:6" ht="25.5">
      <c r="A10" s="39">
        <v>2</v>
      </c>
      <c r="B10" s="43" t="s">
        <v>132</v>
      </c>
      <c r="C10" s="41" t="s">
        <v>26</v>
      </c>
      <c r="D10" s="41"/>
      <c r="E10" s="41"/>
      <c r="F10" s="42"/>
    </row>
    <row r="11" spans="1:6" ht="25.5">
      <c r="A11" s="39">
        <v>3</v>
      </c>
      <c r="B11" s="43" t="s">
        <v>133</v>
      </c>
      <c r="C11" s="41" t="s">
        <v>26</v>
      </c>
      <c r="D11" s="41"/>
      <c r="E11" s="41"/>
      <c r="F11" s="42"/>
    </row>
    <row r="12" spans="1:6" ht="15" customHeight="1">
      <c r="A12" s="97" t="s">
        <v>124</v>
      </c>
      <c r="B12" s="97"/>
      <c r="C12" s="90"/>
      <c r="D12" s="90"/>
      <c r="E12" s="90"/>
      <c r="F12" s="90"/>
    </row>
    <row r="13" spans="1:6">
      <c r="A13" s="39">
        <v>1</v>
      </c>
      <c r="B13" s="43" t="s">
        <v>134</v>
      </c>
      <c r="C13" s="41"/>
      <c r="D13" s="41"/>
      <c r="E13" s="41" t="s">
        <v>26</v>
      </c>
      <c r="F13" s="44"/>
    </row>
    <row r="14" spans="1:6">
      <c r="A14" s="39">
        <v>2</v>
      </c>
      <c r="B14" s="43" t="s">
        <v>135</v>
      </c>
      <c r="C14" s="41"/>
      <c r="D14" s="41"/>
      <c r="E14" s="41" t="s">
        <v>26</v>
      </c>
      <c r="F14" s="42"/>
    </row>
    <row r="15" spans="1:6" ht="25.5">
      <c r="A15" s="39">
        <v>3</v>
      </c>
      <c r="B15" s="43" t="s">
        <v>136</v>
      </c>
      <c r="C15" s="41"/>
      <c r="D15" s="41"/>
      <c r="E15" s="41" t="s">
        <v>26</v>
      </c>
      <c r="F15" s="42"/>
    </row>
    <row r="16" spans="1:6">
      <c r="A16" s="39">
        <v>4</v>
      </c>
      <c r="B16" s="43" t="s">
        <v>137</v>
      </c>
      <c r="C16" s="41"/>
      <c r="D16" s="41"/>
      <c r="E16" s="41" t="s">
        <v>26</v>
      </c>
      <c r="F16" s="42"/>
    </row>
  </sheetData>
  <mergeCells count="7">
    <mergeCell ref="A8:B8"/>
    <mergeCell ref="A12:B12"/>
    <mergeCell ref="A2:A3"/>
    <mergeCell ref="B2:B3"/>
    <mergeCell ref="C2:E2"/>
    <mergeCell ref="F2:F3"/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3180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</cp:lastModifiedBy>
  <cp:revision>15</cp:revision>
  <cp:lastPrinted>2012-07-05T21:56:15Z</cp:lastPrinted>
  <dcterms:created xsi:type="dcterms:W3CDTF">2012-04-27T16:04:10Z</dcterms:created>
  <dcterms:modified xsi:type="dcterms:W3CDTF">2015-11-27T17:47:39Z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