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<sst xmlns="http://schemas.openxmlformats.org/spreadsheetml/2006/main" count="306" uniqueCount="147">
  <si>
    <t>DATOS GENERALES</t>
  </si>
  <si>
    <t>Nombre del Proyecto</t>
  </si>
  <si>
    <t>P1344 - CCON, Alfredo Gutierrez _ MO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</si>
  <si>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</si>
  <si>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</si>
  <si>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</si>
  <si>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</si>
  <si>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</si>
  <si>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</si>
  <si>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</si>
  <si>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</si>
  <si>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</si>
  <si>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</si>
  <si>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</si>
  <si>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</si>
  <si>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</si>
  <si>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</si>
  <si>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</si>
  <si>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</si>
  <si>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</si>
  <si>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</si>
  <si>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</si>
  <si>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</si>
  <si>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</si>
  <si>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</si>
  <si>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</si>
  <si>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</si>
  <si>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</si>
  <si>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</si>
  <si>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</si>
  <si>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</si>
  <si>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</si>
  <si>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</si>
  <si>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</si>
  <si>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</si>
  <si>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</si>
  <si>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</si>
  <si>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</si>
  <si>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</si>
  <si>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</si>
  <si>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</si>
  <si>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</si>
  <si>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</si>
  <si>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</si>
  <si>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</si>
  <si>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Se realizan minutas de proyectos de forma semanal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</si>
  <si>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</si>
  <si>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</si>
  <si>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</si>
  <si>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</si>
  <si>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</si>
  <si>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</si>
  <si>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</si>
  <si>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</si>
  <si>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</si>
  <si>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</si>
  <si>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se realiza de forma aleatoria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</si>
  <si>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</si>
  <si>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</si>
  <si>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</si>
  <si>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</si>
  <si>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</si>
  <si>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</si>
  <si>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</si>
  <si>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</si>
  <si>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Es necesario eliminar el costo de cambios ya que no se efectuó en el proyecto</t>
  </si>
  <si>
    <t>¿Todas las etapas del proyecto tienen definido un esfuerzo de ejecución?</t>
  </si>
  <si>
    <t>¿Se tienen contemplados todos los servicios/productos solicitados por el cliente?</t>
  </si>
  <si>
    <t>No son los mismo productos que se tienen registrados en el sistema</t>
  </si>
  <si>
    <t>¿Se definió una complejidad para cada actividad a realizar en el proyecto?</t>
  </si>
  <si>
    <t>Plan de proyecto</t>
  </si>
  <si>
    <t>¿Se Identificaró los Hitos y Entregables del proyecto?</t>
  </si>
  <si>
    <t>Deben de llamarse acorde a la etapa</t>
  </si>
  <si>
    <t>¿Todos los Hitos/entregables cuentan con fecha de planeación y fecha real?</t>
  </si>
  <si>
    <t>No se cuenta con fecha en cierre, carta de aceptación</t>
  </si>
  <si>
    <t>¿Esta definido el alcance del proyecto?</t>
  </si>
  <si>
    <t>¿Se definierón los recursos humanos necesarios para cubrir las necesidades del proyecto?</t>
  </si>
  <si>
    <t>No se encuentran los participantes por parte del cliente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</si>
  <si>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</si>
  <si>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</si>
  <si>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</si>
  <si>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Revisar si con el integrante del cliente no se requiere capacitación alguna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</si>
  <si>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</si>
  <si>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</si>
  <si>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</si>
  <si>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Faltan la comunicación para compromiso y monitoreo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</si>
  <si>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</si>
  <si>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</si>
  <si>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</si>
  <si>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Existe actividades asignadas,sin embargo no son las mismas que se encuentran definidas en el diagrama de proceso</t>
  </si>
  <si>
    <t>¿Se definierón los recursos materiales necesarios para la ejecución del proyecto?</t>
  </si>
  <si>
    <t>Deben ser los mismos que se utilizan para trabajar, licencias no aplican, ejemplo Amyaddmin, internet, etc.</t>
  </si>
  <si>
    <t>¿Se asignó un responsable para cada riesgo identificado?</t>
  </si>
  <si>
    <t>Debe estar especificado nombre no rol, la redacción del riego debe ser basada en causa efecto, falta integrar el riesgo de no obtener carta de aceptación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</si>
  <si>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</si>
  <si>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</si>
  <si>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</si>
  <si>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</si>
  <si>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</si>
  <si>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</si>
  <si>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</si>
  <si>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</si>
  <si>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</si>
  <si>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</si>
  <si>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</si>
  <si>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</si>
  <si>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</si>
  <si>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</si>
  <si>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</si>
  <si>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</si>
  <si>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</si>
  <si>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</si>
  <si>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Sin embargo no aparece el software otorgado con 100% de descuento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</si>
  <si>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</si>
  <si>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</si>
  <si>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</si>
  <si>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</si>
  <si>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</si>
  <si>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</si>
  <si>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</si>
  <si>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</si>
  <si>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</si>
  <si>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</si>
  <si>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</si>
  <si>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</si>
  <si>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</si>
  <si>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</si>
  <si>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</si>
  <si>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EL documento plan de proyecto no cuenta con la versión del mismo(Los demás no requieren versión)</t>
  </si>
  <si>
    <t>¿Están identificados los elementos de configuración que forman parte de la Línea Base?</t>
  </si>
  <si>
    <t>¿Los elementos de configuración que forman parte de la Línea Base se encuentran aprobados por el cliente?</t>
  </si>
  <si>
    <t>No son los mismos servicios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</si>
  <si>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</si>
  <si>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</si>
  <si>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</si>
  <si>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</si>
  <si>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</si>
  <si>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</si>
  <si>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</si>
  <si>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</si>
  <si>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</si>
  <si>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planeación?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</si>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</sst>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42340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3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4</v>
      </c>
      <c r="D17" s="14" t="n">
        <f aca="false">COUNTIF(procesos!C31:C34,"x")/(COUNTIF((procesos!C31:C34),"x")+COUNTIF((procesos!D31:D34),"x"))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3</v>
      </c>
      <c r="D18" s="14" t="n">
        <f aca="false">COUNTIF(procesos!C40:C43,"x")/(COUNTIF((procesos!C40:C43),"x")+COUNTIF((procesos!D40:D43),"x"))</f>
        <v>1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4</v>
      </c>
      <c r="D25" s="22" t="n">
        <f aca="false">COUNTIF(Productos!C3:C7,"x")/(COUNTIF((Productos!C3:C7),"x")+COUNTIF((Productos!D3:D7),"x"))</f>
        <v>0.8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10</v>
      </c>
      <c r="D26" s="22" t="n">
        <f aca="false">COUNTIF(Productos!C12:C28,"x")/(COUNTIF((Productos!C12:C28),"x")+COUNTIF((Productos!D12:D28),"x"))</f>
        <v>0.588235294117647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1</v>
      </c>
      <c r="D34" s="28" t="n">
        <f aca="false">COUNTIF(Física!C8:C11,"x")/(COUNTIF((Física!C8:C11),"x")+COUNTIF((Física!D8:D11),"x"))</f>
        <v>0.333333333333333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2</v>
      </c>
      <c r="D40" s="28" t="n">
        <f aca="false">COUNTIF(Funcional!C5:C7,"x")/(COUNTIF((Funcional!C5:C7),"x")+COUNTIF((Funcional!D5:D7),"x"))</f>
        <v>0.666666666666667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0</v>
      </c>
      <c r="D41" s="28" t="n">
        <f aca="false">COUNTIF(Funcional!C9:C11,"x")/(COUNTIF((Funcional!C9:C11),"x")+COUNTIF((Funcional!D9:D11),"x"))</f>
        <v>0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s="38" customFormat="tru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s="38" customFormat="tru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s="38" customFormat="true" ht="15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s="38" customFormat="true" ht="30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s="38" customFormat="tru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s="38" customFormat="tru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s="38" customFormat="tru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s="38" customFormat="tru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s="38" customFormat="true" ht="15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s="38" customFormat="tru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19" s="38" customFormat="true" ht="15" hidden="false" customHeight="false" outlineLevel="0" collapsed="false">
      <c r="A19" s="0"/>
      <c r="B19" s="0"/>
      <c r="C19" s="0"/>
      <c r="D19" s="0"/>
      <c r="E19" s="0"/>
      <c r="F19" s="0"/>
    </row>
    <row r="20" s="38" customFormat="true" ht="15" hidden="false" customHeight="false" outlineLevel="0" collapsed="false">
      <c r="A20" s="0"/>
      <c r="B20" s="0"/>
      <c r="C20" s="0"/>
      <c r="D20" s="0"/>
      <c r="E20" s="0"/>
      <c r="F20" s="0"/>
    </row>
    <row r="21" s="38" customFormat="tru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s="38" customFormat="tru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s="38" customFormat="true" ht="15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s="38" customFormat="true" ht="15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s="38" customFormat="true" ht="15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s="38" customFormat="true" ht="30" hidden="false" customHeight="false" outlineLevel="0" collapsed="false">
      <c r="A26" s="52" t="n">
        <v>4</v>
      </c>
      <c r="B26" s="55" t="s">
        <v>44</v>
      </c>
      <c r="C26" s="52"/>
      <c r="D26" s="52"/>
      <c r="E26" s="52" t="s">
        <v>26</v>
      </c>
      <c r="F26" s="53" t="s">
        <v>45</v>
      </c>
    </row>
    <row r="27" s="38" customFormat="true" ht="15" hidden="false" customHeight="false" outlineLevel="0" collapsed="false">
      <c r="A27" s="0"/>
      <c r="B27" s="0"/>
      <c r="C27" s="0"/>
      <c r="D27" s="0"/>
      <c r="E27" s="0"/>
      <c r="F27" s="0"/>
    </row>
    <row r="28" s="38" customFormat="true" ht="15" hidden="false" customHeight="false" outlineLevel="0" collapsed="false">
      <c r="A28" s="0"/>
      <c r="B28" s="0"/>
      <c r="C28" s="0"/>
      <c r="D28" s="0"/>
      <c r="E28" s="0"/>
      <c r="F28" s="0"/>
    </row>
    <row r="29" s="38" customFormat="true" ht="15" hidden="false" customHeight="false" outlineLevel="0" collapsed="false">
      <c r="A29" s="39" t="s">
        <v>46</v>
      </c>
      <c r="B29" s="39"/>
      <c r="C29" s="40" t="s">
        <v>20</v>
      </c>
      <c r="D29" s="40"/>
      <c r="E29" s="40"/>
      <c r="F29" s="41" t="s">
        <v>21</v>
      </c>
    </row>
    <row r="30" s="38" customFormat="tru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5" hidden="false" customHeight="false" outlineLevel="0" collapsed="false">
      <c r="A31" s="50" t="n">
        <v>1</v>
      </c>
      <c r="B31" s="51" t="s">
        <v>47</v>
      </c>
      <c r="C31" s="52" t="s">
        <v>26</v>
      </c>
      <c r="D31" s="52"/>
      <c r="E31" s="52"/>
      <c r="F31" s="53"/>
    </row>
    <row r="32" customFormat="false" ht="15" hidden="false" customHeight="false" outlineLevel="0" collapsed="false">
      <c r="A32" s="52" t="n">
        <v>2</v>
      </c>
      <c r="B32" s="54" t="s">
        <v>48</v>
      </c>
      <c r="C32" s="52" t="s">
        <v>26</v>
      </c>
      <c r="D32" s="52"/>
      <c r="E32" s="52"/>
      <c r="F32" s="53"/>
    </row>
    <row r="33" customFormat="false" ht="15" hidden="false" customHeight="false" outlineLevel="0" collapsed="false">
      <c r="A33" s="52" t="n">
        <v>3</v>
      </c>
      <c r="B33" s="54" t="s">
        <v>49</v>
      </c>
      <c r="C33" s="52" t="s">
        <v>26</v>
      </c>
      <c r="D33" s="52"/>
      <c r="E33" s="52"/>
      <c r="F33" s="53"/>
    </row>
    <row r="34" customFormat="false" ht="15" hidden="false" customHeight="false" outlineLevel="0" collapsed="false">
      <c r="A34" s="52" t="n">
        <v>4</v>
      </c>
      <c r="B34" s="54" t="s">
        <v>50</v>
      </c>
      <c r="C34" s="52" t="s">
        <v>26</v>
      </c>
      <c r="D34" s="52"/>
      <c r="E34" s="52"/>
      <c r="F34" s="53"/>
    </row>
    <row r="38" customFormat="false" ht="15" hidden="false" customHeight="true" outlineLevel="0" collapsed="false">
      <c r="A38" s="39" t="s">
        <v>51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5" hidden="false" customHeight="false" outlineLevel="0" collapsed="false">
      <c r="A40" s="44" t="n">
        <v>1</v>
      </c>
      <c r="B40" s="45" t="s">
        <v>52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53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54</v>
      </c>
      <c r="C42" s="44" t="s">
        <v>26</v>
      </c>
      <c r="D42" s="44"/>
      <c r="E42" s="44"/>
      <c r="F42" s="45"/>
    </row>
    <row r="43" customFormat="false" ht="15" hidden="false" customHeight="false" outlineLevel="0" collapsed="false">
      <c r="A43" s="44" t="n">
        <v>4</v>
      </c>
      <c r="B43" s="45" t="s">
        <v>55</v>
      </c>
      <c r="C43" s="44"/>
      <c r="D43" s="44"/>
      <c r="E43" s="44" t="s">
        <v>26</v>
      </c>
      <c r="F43" s="45" t="s">
        <v>56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57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58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59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60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61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A73" activeCellId="0" sqref="A73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62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63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64</v>
      </c>
      <c r="C4" s="52" t="s">
        <v>26</v>
      </c>
      <c r="D4" s="52"/>
      <c r="E4" s="52"/>
      <c r="F4" s="53" t="s">
        <v>65</v>
      </c>
    </row>
    <row r="5" customFormat="false" ht="15" hidden="false" customHeight="false" outlineLevel="0" collapsed="false">
      <c r="A5" s="52" t="n">
        <v>3</v>
      </c>
      <c r="B5" s="62" t="s">
        <v>66</v>
      </c>
      <c r="C5" s="63" t="s">
        <v>26</v>
      </c>
      <c r="D5" s="63"/>
      <c r="E5" s="64"/>
      <c r="F5" s="64"/>
    </row>
    <row r="6" customFormat="false" ht="28.35" hidden="false" customHeight="false" outlineLevel="0" collapsed="false">
      <c r="A6" s="52" t="n">
        <v>4</v>
      </c>
      <c r="B6" s="62" t="s">
        <v>67</v>
      </c>
      <c r="C6" s="63"/>
      <c r="D6" s="63" t="s">
        <v>26</v>
      </c>
      <c r="E6" s="64"/>
      <c r="F6" s="65" t="s">
        <v>68</v>
      </c>
    </row>
    <row r="7" customFormat="false" ht="14.9" hidden="false" customHeight="false" outlineLevel="0" collapsed="false">
      <c r="A7" s="66" t="n">
        <v>5</v>
      </c>
      <c r="B7" s="62" t="s">
        <v>69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70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71</v>
      </c>
      <c r="C12" s="52"/>
      <c r="D12" s="52" t="s">
        <v>26</v>
      </c>
      <c r="E12" s="52"/>
      <c r="F12" s="53" t="s">
        <v>72</v>
      </c>
    </row>
    <row r="13" customFormat="false" ht="14.9" hidden="false" customHeight="false" outlineLevel="0" collapsed="false">
      <c r="A13" s="52" t="n">
        <v>2</v>
      </c>
      <c r="B13" s="54" t="s">
        <v>73</v>
      </c>
      <c r="C13" s="52"/>
      <c r="D13" s="52" t="s">
        <v>26</v>
      </c>
      <c r="E13" s="52"/>
      <c r="F13" s="53" t="s">
        <v>74</v>
      </c>
    </row>
    <row r="14" customFormat="false" ht="15" hidden="false" customHeight="false" outlineLevel="0" collapsed="false">
      <c r="A14" s="52" t="n">
        <v>3</v>
      </c>
      <c r="B14" s="54" t="s">
        <v>75</v>
      </c>
      <c r="C14" s="52" t="s">
        <v>26</v>
      </c>
      <c r="D14" s="52"/>
      <c r="E14" s="52"/>
      <c r="F14" s="53"/>
    </row>
    <row r="15" customFormat="false" ht="14.9" hidden="false" customHeight="false" outlineLevel="0" collapsed="false">
      <c r="A15" s="52" t="n">
        <v>4</v>
      </c>
      <c r="B15" s="54" t="s">
        <v>76</v>
      </c>
      <c r="C15" s="52"/>
      <c r="D15" s="52" t="s">
        <v>26</v>
      </c>
      <c r="E15" s="52"/>
      <c r="F15" s="53" t="s">
        <v>77</v>
      </c>
    </row>
    <row r="16" customFormat="false" ht="13.8" hidden="false" customHeight="false" outlineLevel="0" collapsed="false">
      <c r="A16" s="52" t="n">
        <v>5</v>
      </c>
      <c r="B16" s="54" t="s">
        <v>78</v>
      </c>
      <c r="C16" s="52"/>
      <c r="D16" s="52" t="s">
        <v>26</v>
      </c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79</v>
      </c>
      <c r="C17" s="52"/>
      <c r="D17" s="52" t="s">
        <v>26</v>
      </c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80</v>
      </c>
      <c r="C18" s="52" t="s">
        <v>26</v>
      </c>
      <c r="D18" s="52"/>
      <c r="E18" s="52"/>
      <c r="F18" s="53" t="s">
        <v>81</v>
      </c>
    </row>
    <row r="19" customFormat="false" ht="14.9" hidden="false" customHeight="false" outlineLevel="0" collapsed="false">
      <c r="A19" s="52" t="n">
        <v>8</v>
      </c>
      <c r="B19" s="55" t="s">
        <v>82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83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84</v>
      </c>
      <c r="C21" s="52" t="s">
        <v>26</v>
      </c>
      <c r="D21" s="52"/>
      <c r="E21" s="52"/>
      <c r="F21" s="53" t="s">
        <v>85</v>
      </c>
    </row>
    <row r="22" customFormat="false" ht="15" hidden="false" customHeight="false" outlineLevel="0" collapsed="false">
      <c r="A22" s="52" t="n">
        <v>11</v>
      </c>
      <c r="B22" s="55" t="s">
        <v>86</v>
      </c>
      <c r="C22" s="52" t="s">
        <v>26</v>
      </c>
      <c r="D22" s="52"/>
      <c r="E22" s="52"/>
      <c r="F22" s="53"/>
    </row>
    <row r="23" customFormat="false" ht="15" hidden="false" customHeight="false" outlineLevel="0" collapsed="false">
      <c r="A23" s="52" t="n">
        <v>12</v>
      </c>
      <c r="B23" s="55" t="s">
        <v>87</v>
      </c>
      <c r="C23" s="52" t="s">
        <v>26</v>
      </c>
      <c r="D23" s="52"/>
      <c r="E23" s="52"/>
      <c r="F23" s="53"/>
    </row>
    <row r="24" customFormat="false" ht="30" hidden="false" customHeight="false" outlineLevel="0" collapsed="false">
      <c r="A24" s="52" t="n">
        <v>11</v>
      </c>
      <c r="B24" s="55" t="s">
        <v>88</v>
      </c>
      <c r="C24" s="52"/>
      <c r="D24" s="52" t="s">
        <v>26</v>
      </c>
      <c r="E24" s="52"/>
      <c r="F24" s="53" t="s">
        <v>89</v>
      </c>
    </row>
    <row r="25" customFormat="false" ht="28.35" hidden="false" customHeight="false" outlineLevel="0" collapsed="false">
      <c r="A25" s="52" t="n">
        <v>12</v>
      </c>
      <c r="B25" s="54" t="s">
        <v>90</v>
      </c>
      <c r="C25" s="52"/>
      <c r="D25" s="52" t="s">
        <v>26</v>
      </c>
      <c r="E25" s="52"/>
      <c r="F25" s="53" t="s">
        <v>91</v>
      </c>
    </row>
    <row r="26" customFormat="false" ht="41.75" hidden="false" customHeight="false" outlineLevel="0" collapsed="false">
      <c r="A26" s="52" t="n">
        <v>13</v>
      </c>
      <c r="B26" s="54" t="s">
        <v>92</v>
      </c>
      <c r="C26" s="52" t="s">
        <v>26</v>
      </c>
      <c r="D26" s="52"/>
      <c r="E26" s="52"/>
      <c r="F26" s="53" t="s">
        <v>93</v>
      </c>
    </row>
    <row r="27" customFormat="false" ht="15" hidden="false" customHeight="false" outlineLevel="0" collapsed="false">
      <c r="A27" s="52" t="n">
        <v>14</v>
      </c>
      <c r="B27" s="54" t="s">
        <v>94</v>
      </c>
      <c r="C27" s="52" t="s">
        <v>26</v>
      </c>
      <c r="D27" s="52"/>
      <c r="E27" s="52"/>
      <c r="F27" s="53"/>
    </row>
    <row r="28" customFormat="false" ht="15" hidden="false" customHeight="false" outlineLevel="0" collapsed="false">
      <c r="A28" s="68" t="n">
        <v>15</v>
      </c>
      <c r="B28" s="69" t="s">
        <v>95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96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97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98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99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100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101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102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103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104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105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106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107</v>
      </c>
      <c r="F44" s="84"/>
    </row>
    <row r="45" customFormat="false" ht="13.8" hidden="false" customHeight="false" outlineLevel="0" collapsed="false">
      <c r="A45" s="66" t="n">
        <v>1</v>
      </c>
      <c r="B45" s="78" t="s">
        <v>108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109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110</v>
      </c>
      <c r="C47" s="63" t="s">
        <v>26</v>
      </c>
      <c r="D47" s="77"/>
      <c r="E47" s="77"/>
      <c r="F47" s="77"/>
    </row>
    <row r="48" customFormat="false" ht="28.35" hidden="false" customHeight="false" outlineLevel="0" collapsed="false">
      <c r="A48" s="66" t="n">
        <v>4</v>
      </c>
      <c r="B48" s="78" t="s">
        <v>111</v>
      </c>
      <c r="C48" s="63" t="s">
        <v>26</v>
      </c>
      <c r="D48" s="77"/>
      <c r="E48" s="77"/>
      <c r="F48" s="65" t="s">
        <v>112</v>
      </c>
    </row>
    <row r="51" customFormat="false" ht="15" hidden="false" customHeight="false" outlineLevel="0" collapsed="false">
      <c r="A51" s="39" t="s">
        <v>113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114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115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116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117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118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119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120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121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122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123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124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125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126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127</v>
      </c>
      <c r="C8" s="34"/>
      <c r="D8" s="34" t="s">
        <v>26</v>
      </c>
      <c r="E8" s="34"/>
      <c r="F8" s="35" t="s">
        <v>128</v>
      </c>
    </row>
    <row r="9" customFormat="false" ht="26.25" hidden="false" customHeight="false" outlineLevel="0" collapsed="false">
      <c r="A9" s="32" t="n">
        <v>2</v>
      </c>
      <c r="B9" s="94" t="s">
        <v>129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130</v>
      </c>
      <c r="C10" s="34"/>
      <c r="D10" s="34" t="s">
        <v>26</v>
      </c>
      <c r="E10" s="34"/>
      <c r="F10" s="35" t="s">
        <v>131</v>
      </c>
    </row>
    <row r="11" customFormat="false" ht="39" hidden="false" customHeight="false" outlineLevel="0" collapsed="false">
      <c r="A11" s="32" t="n">
        <v>4</v>
      </c>
      <c r="B11" s="94" t="s">
        <v>132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133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134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121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135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136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137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138</v>
      </c>
      <c r="C7" s="34"/>
      <c r="D7" s="34" t="s">
        <v>26</v>
      </c>
      <c r="E7" s="34"/>
      <c r="F7" s="37"/>
    </row>
    <row r="8" customFormat="false" ht="14.85" hidden="false" customHeight="true" outlineLevel="0" collapsed="false">
      <c r="A8" s="91" t="s">
        <v>139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140</v>
      </c>
      <c r="C9" s="34"/>
      <c r="D9" s="34" t="s">
        <v>26</v>
      </c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141</v>
      </c>
      <c r="C10" s="34"/>
      <c r="D10" s="34" t="s">
        <v>26</v>
      </c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142</v>
      </c>
      <c r="C11" s="34"/>
      <c r="D11" s="34" t="s">
        <v>26</v>
      </c>
      <c r="E11" s="34"/>
      <c r="F11" s="35"/>
    </row>
    <row r="12" customFormat="false" ht="15" hidden="false" customHeight="true" outlineLevel="0" collapsed="false">
      <c r="A12" s="91" t="s">
        <v>133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143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144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145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146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4534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2015-12-02T10:01:46Z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