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10\P3372 - AECFAC,Antonio Sanchez Garza_AG\Compras\"/>
    </mc:Choice>
  </mc:AlternateContent>
  <xr:revisionPtr revIDLastSave="0" documentId="13_ncr:1_{A820DC84-8D34-4B56-8E6B-484099FB4932}" xr6:coauthVersionLast="37" xr6:coauthVersionMax="37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<sst xmlns="http://schemas.openxmlformats.org/spreadsheetml/2006/main" count="137" uniqueCount="115">
  <si>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</si>
  <si>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</si>
  <si>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</si>
  <si>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</si>
  <si>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</si>
  <si>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</si>
  <si>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</si>
  <si>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</si>
  <si>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</si>
  <si>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</si>
  <si>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</si>
  <si>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</si>
  <si>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</si>
  <si>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</si>
  <si>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</si>
  <si>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</si>
  <si>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</si>
  <si>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</si>
  <si>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</si>
  <si>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</si>
  <si>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</si>
  <si>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</si>
  <si>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</si>
  <si>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</si>
  <si>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</si>
  <si>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</si>
  <si>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</si>
  <si>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</si>
  <si>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</si>
  <si>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</si>
  <si>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</si>
  <si>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</si>
  <si>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</si>
  <si>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</si>
  <si>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</si>
  <si>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</si>
  <si>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</si>
  <si>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</si>
  <si>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</si>
  <si>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</si>
  <si>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</si>
  <si>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</si>
  <si>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</si>
  <si>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</si>
  <si>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</si>
  <si>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</si>
  <si>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</si>
  <si>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</si>
  <si>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</si>
  <si>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</si>
  <si>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</si>
  <si>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</si>
  <si>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</si>
  <si>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</si>
  <si>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</si>
  <si>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</si>
  <si>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</si>
  <si>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</si>
  <si>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</si>
  <si>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</si>
  <si>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</si>
  <si>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</si>
  <si>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</si>
  <si>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</si>
  <si>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</si>
  <si>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</si>
  <si>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</si>
  <si>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</si>
  <si>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</si>
  <si>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</si>
  <si>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</si>
  <si>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</si>
  <si>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</si>
  <si>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</si>
  <si>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</si>
  <si>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</si>
  <si>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</si>
  <si>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</si>
  <si>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</si>
  <si>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</si>
  <si>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</si>
  <si>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</si>
  <si>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</si>
  <si>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</si>
  <si>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</si>
  <si>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</si>
  <si>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</si>
  <si>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</si>
  <si>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</si>
  <si>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</si>
  <si>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</si>
  <si>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</si>
  <si>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</si>
  <si>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</si>
  <si>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</si>
  <si>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</si>
  <si>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</si>
  <si>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</si>
  <si>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</si>
  <si>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</si>
  <si>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</si>
  <si>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</si>
  <si>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</si>
  <si>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</si>
  <si>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</si>
  <si>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</si>
  <si>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</si>
  <si>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</si>
  <si>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P3372</t>
  </si>
  <si>
    <t>FACT ELECTRONICA ANUAL</t>
  </si>
  <si>
    <t>1</t>
  </si>
  <si>
    <t>D023</t>
  </si>
  <si>
    <t>8E4B</t>
  </si>
  <si>
    <t>99B8</t>
  </si>
  <si>
    <t>B127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</si>
</sst>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8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43391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 t="s">
        <v>27</v>
      </c>
      <c r="K23" s="41"/>
      <c r="L23" s="80" t="s">
        <v>111</v>
      </c>
      <c r="M23" s="80" t="s">
        <v>112</v>
      </c>
      <c r="N23" s="80" t="s">
        <v>114</v>
      </c>
      <c r="O23" s="81" t="s">
        <v>113</v>
      </c>
      <c r="P23" s="44">
        <v>2890</v>
      </c>
      <c r="Q23" s="71">
        <v>0</v>
      </c>
      <c r="R23" s="42">
        <f t="shared" ref="R23:R32" si="0">(P23*B23)*(1-Q23)</f>
        <v>2890</v>
      </c>
      <c r="S23" s="73">
        <v>0.25</v>
      </c>
      <c r="T23" s="43">
        <f>R23*(1-S23)</f>
        <v>2167.5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2890</v>
      </c>
      <c r="Q36" s="52"/>
      <c r="R36" s="151" t="s">
        <v>11</v>
      </c>
      <c r="S36" s="152"/>
      <c r="T36" s="53">
        <f>SUM(T23:T35)</f>
        <v>2167.5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2890</v>
      </c>
      <c r="Q37" s="77" t="s">
        <v>46</v>
      </c>
      <c r="R37" s="151" t="s">
        <v>14</v>
      </c>
      <c r="S37" s="152"/>
      <c r="T37" s="56">
        <f>T36*0.16</f>
        <v>346.8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2514.3000000000002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2018-10-18T17:58:06Z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