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S-Soft\Desktop\sosktp\12\P3487 - HR1,RECFAC, Gustavo Vazquez Aceves_EM\"/>
    </mc:Choice>
  </mc:AlternateContent>
  <xr:revisionPtr revIDLastSave="0" documentId="13_ncr:1_{2B13F6C7-2EED-42E8-97D8-10B91B54CA6D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R23" i="1" l="1"/>
  <c r="S14" i="1" l="1"/>
  <c r="T23" i="1" l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<sst xmlns="http://schemas.openxmlformats.org/spreadsheetml/2006/main" count="133" uniqueCount="115">
  <si>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</si>
  <si>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</si>
  <si>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</si>
  <si>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</si>
  <si>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</si>
  <si>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</si>
  <si>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</si>
  <si>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</si>
  <si>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</si>
  <si>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</si>
  <si>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</si>
  <si>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</si>
  <si>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</si>
  <si>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</si>
  <si>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</si>
  <si>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</si>
  <si>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</si>
  <si>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</si>
  <si>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</si>
  <si>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</si>
  <si>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</si>
  <si>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</si>
  <si>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</si>
  <si>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</si>
  <si>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</si>
  <si>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</si>
  <si>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</si>
  <si>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</si>
  <si>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</si>
  <si>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</si>
  <si>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</si>
  <si>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</si>
  <si>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</si>
  <si>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</si>
  <si>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</si>
  <si>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</si>
  <si>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</si>
  <si>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</si>
  <si>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</si>
  <si>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</si>
  <si>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</si>
  <si>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</si>
  <si>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</si>
  <si>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</si>
  <si>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</si>
  <si>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</si>
  <si>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</si>
  <si>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</si>
  <si>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</si>
  <si>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</si>
  <si>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</si>
  <si>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</si>
  <si>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</si>
  <si>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</si>
  <si>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</si>
  <si>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</si>
  <si>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</si>
  <si>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</si>
  <si>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</si>
  <si>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</si>
  <si>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</si>
  <si>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</si>
  <si>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</si>
  <si>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</si>
  <si>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</si>
  <si>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</si>
  <si>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</si>
  <si>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</si>
  <si>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</si>
  <si>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</si>
  <si>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</si>
  <si>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</si>
  <si>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</si>
  <si>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</si>
  <si>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</si>
  <si>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</si>
  <si>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</si>
  <si>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</si>
  <si>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</si>
  <si>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</si>
  <si>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</si>
  <si>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</si>
  <si>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</si>
  <si>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</si>
  <si>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</si>
  <si>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</si>
  <si>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</si>
  <si>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</si>
  <si>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</si>
  <si>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</si>
  <si>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</si>
  <si>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</si>
  <si>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</si>
  <si>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</si>
  <si>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</si>
  <si>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</si>
  <si>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</si>
  <si>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</si>
  <si>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</si>
  <si>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</si>
  <si>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</si>
  <si>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</si>
  <si>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</si>
  <si>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</si>
  <si>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</si>
  <si>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</si>
  <si>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</si>
  <si>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</si>
  <si>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</si>
  <si>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P3497</t>
  </si>
  <si>
    <t>FACT ELECTRONICA ANUAL</t>
  </si>
  <si>
    <t>CDBE</t>
  </si>
  <si>
    <t>E63C7</t>
  </si>
  <si>
    <t>50A5</t>
  </si>
  <si>
    <t>8426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</si>
</sst>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O23" sqref="O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8.75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109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43444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36" x14ac:dyDescent="0.2">
      <c r="A23" s="176"/>
      <c r="B23" s="69">
        <v>1</v>
      </c>
      <c r="C23" s="90" t="s">
        <v>47</v>
      </c>
      <c r="D23" s="91" t="s">
        <v>110</v>
      </c>
      <c r="E23" s="40" t="s">
        <v>31</v>
      </c>
      <c r="F23" s="40"/>
      <c r="G23" s="40"/>
      <c r="H23" s="40" t="s">
        <v>108</v>
      </c>
      <c r="I23" s="40" t="s">
        <v>108</v>
      </c>
      <c r="J23" s="40"/>
      <c r="K23" s="41"/>
      <c r="L23" s="82" t="s">
        <v>111</v>
      </c>
      <c r="M23" s="80" t="s">
        <v>112</v>
      </c>
      <c r="N23" s="80" t="s">
        <v>113</v>
      </c>
      <c r="O23" s="81" t="s">
        <v>114</v>
      </c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>R23*(1-S23)</f>
        <v>1323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/>
      <c r="I24" s="40"/>
      <c r="J24" s="40"/>
      <c r="K24" s="41"/>
      <c r="L24" s="82"/>
      <c r="M24" s="78"/>
      <c r="N24" s="78"/>
      <c r="O24" s="83"/>
      <c r="P24" s="44"/>
      <c r="Q24" s="71">
        <v>0.15</v>
      </c>
      <c r="R24" s="42">
        <f t="shared" si="0"/>
        <v>0</v>
      </c>
      <c r="S24" s="73">
        <v>0.3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1890</v>
      </c>
      <c r="Q36" s="52"/>
      <c r="R36" s="151" t="s">
        <v>11</v>
      </c>
      <c r="S36" s="152"/>
      <c r="T36" s="53">
        <f>SUM(T23:T35)</f>
        <v>1323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1890</v>
      </c>
      <c r="Q37" s="77" t="s">
        <v>46</v>
      </c>
      <c r="R37" s="151" t="s">
        <v>14</v>
      </c>
      <c r="S37" s="152"/>
      <c r="T37" s="56">
        <f>T36*0.16</f>
        <v>211.68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1534.68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SOS-Soft</cp:lastModifiedBy>
  <cp:lastPrinted>2015-01-23T05:30:38Z</cp:lastPrinted>
  <dcterms:created xsi:type="dcterms:W3CDTF">2006-02-20T16:48:45Z</dcterms:created>
  <dcterms:modified xsi:type="dcterms:W3CDTF">2018-12-10T17:42:20Z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