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tas\Documents\SOSQTP\Proyectos\2018\4\P3044 - ACFACÁ,HR1Angel Arzate_EM\Compras\"/>
    </mc:Choice>
  </mc:AlternateContent>
  <xr:revisionPtr revIDLastSave="0" documentId="13_ncr:1_{9616E6F8-D9C7-4C46-8FCE-169AD7A56835}" xr6:coauthVersionLast="31" xr6:coauthVersionMax="31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79017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<sst xmlns="http://schemas.openxmlformats.org/spreadsheetml/2006/main" count="134" uniqueCount="113">
  <si>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</si>
  <si>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</si>
  <si>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</si>
  <si>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</si>
  <si>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</si>
  <si>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</si>
  <si>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</si>
  <si>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</si>
  <si>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</si>
  <si>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</si>
  <si>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</si>
  <si>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</si>
  <si>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</si>
  <si>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</si>
  <si>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</si>
  <si>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</si>
  <si>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</si>
  <si>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</si>
  <si>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</si>
  <si>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</si>
  <si>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</si>
  <si>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</si>
  <si>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</si>
  <si>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</si>
  <si>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</si>
  <si>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</si>
  <si>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</si>
  <si>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</si>
  <si>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</si>
  <si>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</si>
  <si>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</si>
  <si>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</si>
  <si>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</si>
  <si>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</si>
  <si>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</si>
  <si>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</si>
  <si>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</si>
  <si>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</si>
  <si>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</si>
  <si>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</si>
  <si>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</si>
  <si>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</si>
  <si>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</si>
  <si>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</si>
  <si>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</si>
  <si>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</si>
  <si>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</si>
  <si>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</si>
  <si>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</si>
  <si>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</si>
  <si>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</si>
  <si>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</si>
  <si>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</si>
  <si>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</si>
  <si>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</si>
  <si>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</si>
  <si>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</si>
  <si>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</si>
  <si>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</si>
  <si>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</si>
  <si>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</si>
  <si>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</si>
  <si>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</si>
  <si>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</si>
  <si>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</si>
  <si>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</si>
  <si>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</si>
  <si>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</si>
  <si>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</si>
  <si>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</si>
  <si>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</si>
  <si>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</si>
  <si>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</si>
  <si>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</si>
  <si>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</si>
  <si>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</si>
  <si>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</si>
  <si>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</si>
  <si>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</si>
  <si>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</si>
  <si>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</si>
  <si>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</si>
  <si>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</si>
  <si>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</si>
  <si>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</si>
  <si>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</si>
  <si>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</si>
  <si>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</si>
  <si>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</si>
  <si>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</si>
  <si>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</si>
  <si>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</si>
  <si>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</si>
  <si>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</si>
  <si>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</si>
  <si>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</si>
  <si>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</si>
  <si>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</si>
  <si>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</si>
  <si>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</si>
  <si>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</si>
  <si>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</si>
  <si>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</si>
  <si>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</si>
  <si>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</si>
  <si>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</si>
  <si>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</si>
  <si>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</si>
  <si>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</si>
  <si>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3460</t>
  </si>
  <si>
    <t>BF7D</t>
  </si>
  <si>
    <t>840E</t>
  </si>
  <si>
    <t>EC73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</si>
</sst>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R23" sqref="R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/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43206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21</v>
      </c>
      <c r="D23" s="91" t="s">
        <v>69</v>
      </c>
      <c r="E23" s="40" t="s">
        <v>85</v>
      </c>
      <c r="F23" s="40"/>
      <c r="G23" s="40"/>
      <c r="H23" s="40" t="s">
        <v>108</v>
      </c>
      <c r="I23" s="40" t="s">
        <v>108</v>
      </c>
      <c r="J23" s="40" t="s">
        <v>27</v>
      </c>
      <c r="K23" s="41"/>
      <c r="L23" s="80" t="s">
        <v>109</v>
      </c>
      <c r="M23" s="80" t="s">
        <v>110</v>
      </c>
      <c r="N23" s="80" t="s">
        <v>111</v>
      </c>
      <c r="O23" s="81" t="s">
        <v>112</v>
      </c>
      <c r="P23" s="44">
        <v>2890</v>
      </c>
      <c r="Q23" s="71">
        <v>0</v>
      </c>
      <c r="R23" s="42">
        <f t="shared" ref="R23:R32" si="0">(P23*B23)*(1-Q23)</f>
        <v>2890</v>
      </c>
      <c r="S23" s="73">
        <v>0.25</v>
      </c>
      <c r="T23" s="43">
        <f>R23*(1-S23)</f>
        <v>2167.5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2890</v>
      </c>
      <c r="Q36" s="52"/>
      <c r="R36" s="151" t="s">
        <v>11</v>
      </c>
      <c r="S36" s="152"/>
      <c r="T36" s="53">
        <f>SUM(T23:T35)</f>
        <v>2167.5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2890</v>
      </c>
      <c r="Q37" s="77" t="s">
        <v>46</v>
      </c>
      <c r="R37" s="151" t="s">
        <v>14</v>
      </c>
      <c r="S37" s="152"/>
      <c r="T37" s="56">
        <f>T36*0.16</f>
        <v>346.8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2514.3000000000002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Ventas</cp:lastModifiedBy>
  <cp:lastPrinted>2015-01-23T05:30:38Z</cp:lastPrinted>
  <dcterms:created xsi:type="dcterms:W3CDTF">2006-02-20T16:48:45Z</dcterms:created>
  <dcterms:modified xsi:type="dcterms:W3CDTF">2018-04-16T21:59:58Z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