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4\P3045 - UDCCON,Mario Rascon_AG\Compras\"/>
    </mc:Choice>
  </mc:AlternateContent>
  <xr:revisionPtr revIDLastSave="0" documentId="12_ncr:500000_{6080AAC0-E901-4F0D-BF65-A966E6310624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<sst xmlns="http://schemas.openxmlformats.org/spreadsheetml/2006/main" count="135" uniqueCount="115">
  <si>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</si>
  <si>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</si>
  <si>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</si>
  <si>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</si>
  <si>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</si>
  <si>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</si>
  <si>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</si>
  <si>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</si>
  <si>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</si>
  <si>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</si>
  <si>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</si>
  <si>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</si>
  <si>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</si>
  <si>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</si>
  <si>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</si>
  <si>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</si>
  <si>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</si>
  <si>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</si>
  <si>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</si>
  <si>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</si>
  <si>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</si>
  <si>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</si>
  <si>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</si>
  <si>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</si>
  <si>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</si>
  <si>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</si>
  <si>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</si>
  <si>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</si>
  <si>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</si>
  <si>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</si>
  <si>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</si>
  <si>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</si>
  <si>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</si>
  <si>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</si>
  <si>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</si>
  <si>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</si>
  <si>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</si>
  <si>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</si>
  <si>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</si>
  <si>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</si>
  <si>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</si>
  <si>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</si>
  <si>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</si>
  <si>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</si>
  <si>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</si>
  <si>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</si>
  <si>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</si>
  <si>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</si>
  <si>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</si>
  <si>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</si>
  <si>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</si>
  <si>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</si>
  <si>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</si>
  <si>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</si>
  <si>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</si>
  <si>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</si>
  <si>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</si>
  <si>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</si>
  <si>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</si>
  <si>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</si>
  <si>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</si>
  <si>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</si>
  <si>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</si>
  <si>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</si>
  <si>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</si>
  <si>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</si>
  <si>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</si>
  <si>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</si>
  <si>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</si>
  <si>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</si>
  <si>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</si>
  <si>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</si>
  <si>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</si>
  <si>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</si>
  <si>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</si>
  <si>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</si>
  <si>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</si>
  <si>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</si>
  <si>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</si>
  <si>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</si>
  <si>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</si>
  <si>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</si>
  <si>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</si>
  <si>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</si>
  <si>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</si>
  <si>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</si>
  <si>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</si>
  <si>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</si>
  <si>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</si>
  <si>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</si>
  <si>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</si>
  <si>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</si>
  <si>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</si>
  <si>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</si>
  <si>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</si>
  <si>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</si>
  <si>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</si>
  <si>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</si>
  <si>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</si>
  <si>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</si>
  <si>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</si>
  <si>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</si>
  <si>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</si>
  <si>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</si>
  <si>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</si>
  <si>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</si>
  <si>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</si>
  <si>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</si>
  <si>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P3045</t>
  </si>
  <si>
    <t>1</t>
  </si>
  <si>
    <t>2</t>
  </si>
  <si>
    <t>835C</t>
  </si>
  <si>
    <t>2D81</t>
  </si>
  <si>
    <t>0C75</t>
  </si>
  <si>
    <t>BAF5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</si>
</sst>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D23" sqref="D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43214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48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599.41999999999996</v>
      </c>
      <c r="Q23" s="71">
        <v>0</v>
      </c>
      <c r="R23" s="42">
        <f t="shared" ref="R23:R32" si="0">(P23*B23)*(1-Q23)</f>
        <v>599.41999999999996</v>
      </c>
      <c r="S23" s="73">
        <v>0.25</v>
      </c>
      <c r="T23" s="43">
        <f>R23*(1-S23)</f>
        <v>449.56499999999994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599.41999999999996</v>
      </c>
      <c r="Q36" s="52"/>
      <c r="R36" s="157" t="s">
        <v>11</v>
      </c>
      <c r="S36" s="158"/>
      <c r="T36" s="53">
        <f>SUM(T23:T35)</f>
        <v>449.56499999999994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599.41999999999996</v>
      </c>
      <c r="Q37" s="77" t="s">
        <v>46</v>
      </c>
      <c r="R37" s="157" t="s">
        <v>14</v>
      </c>
      <c r="S37" s="158"/>
      <c r="T37" s="56">
        <f>T36*0.16</f>
        <v>71.930399999999992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521.4953999999999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2018-04-24T15:55:27Z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