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6\P3161 - AECFAC,Patricia Martin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R23" i="1" l="1"/>
  <c r="T23" i="1" s="1"/>
  <c r="S14" i="1" l="1"/>
  <c r="R24" i="1" l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<sst xmlns="http://schemas.openxmlformats.org/spreadsheetml/2006/main" count="135" uniqueCount="114">
  <si>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</si>
  <si>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</si>
  <si>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</si>
  <si>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</si>
  <si>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</si>
  <si>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</si>
  <si>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</si>
  <si>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</si>
  <si>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</si>
  <si>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</si>
  <si>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</si>
  <si>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</si>
  <si>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</si>
  <si>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</si>
  <si>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</si>
  <si>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</si>
  <si>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</si>
  <si>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</si>
  <si>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</si>
  <si>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</si>
  <si>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</si>
  <si>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</si>
  <si>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</si>
  <si>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</si>
  <si>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</si>
  <si>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</si>
  <si>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</si>
  <si>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</si>
  <si>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</si>
  <si>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</si>
  <si>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</si>
  <si>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</si>
  <si>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</si>
  <si>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</si>
  <si>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</si>
  <si>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</si>
  <si>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</si>
  <si>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</si>
  <si>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</si>
  <si>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</si>
  <si>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</si>
  <si>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</si>
  <si>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</si>
  <si>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</si>
  <si>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</si>
  <si>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</si>
  <si>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</si>
  <si>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</si>
  <si>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</si>
  <si>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</si>
  <si>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</si>
  <si>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</si>
  <si>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</si>
  <si>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</si>
  <si>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</si>
  <si>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</si>
  <si>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</si>
  <si>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</si>
  <si>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</si>
  <si>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</si>
  <si>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</si>
  <si>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</si>
  <si>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</si>
  <si>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</si>
  <si>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</si>
  <si>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</si>
  <si>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</si>
  <si>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</si>
  <si>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</si>
  <si>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</si>
  <si>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</si>
  <si>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</si>
  <si>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</si>
  <si>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</si>
  <si>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</si>
  <si>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</si>
  <si>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</si>
  <si>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</si>
  <si>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</si>
  <si>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</si>
  <si>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</si>
  <si>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</si>
  <si>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</si>
  <si>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</si>
  <si>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</si>
  <si>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</si>
  <si>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</si>
  <si>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</si>
  <si>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</si>
  <si>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</si>
  <si>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</si>
  <si>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</si>
  <si>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</si>
  <si>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</si>
  <si>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</si>
  <si>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</si>
  <si>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</si>
  <si>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</si>
  <si>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</si>
  <si>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</si>
  <si>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</si>
  <si>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</si>
  <si>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</si>
  <si>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</si>
  <si>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</si>
  <si>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</si>
  <si>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</si>
  <si>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</si>
  <si>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P3161</t>
  </si>
  <si>
    <t>F84B</t>
  </si>
  <si>
    <t>C5B6</t>
  </si>
  <si>
    <t>308C</t>
  </si>
  <si>
    <t>7955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</si>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</sst>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69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2890</v>
      </c>
      <c r="Q23" s="71">
        <v>0.15</v>
      </c>
      <c r="R23" s="42">
        <f t="shared" ref="R23:R32" si="0">(P23*B23)*(1-Q23)</f>
        <v>2456.5</v>
      </c>
      <c r="S23" s="73">
        <v>0.25</v>
      </c>
      <c r="T23" s="43">
        <f t="shared" ref="T23:T32" si="1">R23*(1-S23)</f>
        <v>1842.375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si="1"/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1842.375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2456.5</v>
      </c>
      <c r="Q37" s="77" t="s">
        <v>46</v>
      </c>
      <c r="R37" s="151" t="s">
        <v>14</v>
      </c>
      <c r="S37" s="152"/>
      <c r="T37" s="56">
        <f>T36*0.16</f>
        <v>294.78000000000003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2137.1550000000002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2018-06-22T15:03:33Z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